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cedilia\Documents\"/>
    </mc:Choice>
  </mc:AlternateContent>
  <bookViews>
    <workbookView xWindow="480" yWindow="420" windowWidth="19815" windowHeight="7920"/>
  </bookViews>
  <sheets>
    <sheet name="I SEMESTRE 2018" sheetId="1" r:id="rId1"/>
    <sheet name="II SEMESTRE 2018" sheetId="2" r:id="rId2"/>
    <sheet name="ANUAL INGRESAN 2018" sheetId="5" r:id="rId3"/>
    <sheet name="ANUAL EGRESAN 2018" sheetId="3" r:id="rId4"/>
    <sheet name="Hoja1" sheetId="4" r:id="rId5"/>
  </sheets>
  <calcPr calcId="162913"/>
</workbook>
</file>

<file path=xl/calcChain.xml><?xml version="1.0" encoding="utf-8"?>
<calcChain xmlns="http://schemas.openxmlformats.org/spreadsheetml/2006/main">
  <c r="E7" i="3" l="1"/>
  <c r="D7" i="3"/>
  <c r="C7" i="3"/>
  <c r="B7" i="3"/>
  <c r="E7" i="5"/>
  <c r="D7" i="5"/>
  <c r="C7" i="5"/>
  <c r="B7" i="5"/>
  <c r="D25" i="2" l="1"/>
  <c r="B25" i="2"/>
  <c r="D7" i="2"/>
  <c r="B7" i="2"/>
  <c r="E25" i="2"/>
  <c r="C25" i="2"/>
  <c r="E7" i="2"/>
  <c r="C7" i="2"/>
  <c r="D23" i="1" l="1"/>
  <c r="B23" i="1"/>
  <c r="D7" i="1"/>
  <c r="B7" i="1"/>
  <c r="E23" i="1"/>
  <c r="C23" i="1"/>
  <c r="E7" i="1"/>
  <c r="C7" i="1"/>
</calcChain>
</file>

<file path=xl/comments1.xml><?xml version="1.0" encoding="utf-8"?>
<comments xmlns="http://schemas.openxmlformats.org/spreadsheetml/2006/main">
  <authors>
    <author xml:space="preserve"> </author>
  </authors>
  <commentList>
    <comment ref="F1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F16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 xml:space="preserve"> </author>
  </authors>
  <commentList>
    <comment ref="F2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 xml:space="preserve"> </author>
  </authors>
  <commentList>
    <comment ref="F14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4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<sst xmlns="http://schemas.openxmlformats.org/spreadsheetml/2006/main" count="86" uniqueCount="23">
  <si>
    <t>MES/DETALLE</t>
  </si>
  <si>
    <t>ENTRADAS DE  LLENOS</t>
  </si>
  <si>
    <t>ENTRADAS DE VACIOS</t>
  </si>
  <si>
    <t>TOTAL……..</t>
  </si>
  <si>
    <t>ENERO</t>
  </si>
  <si>
    <t>FEBRERO</t>
  </si>
  <si>
    <t>MARZO</t>
  </si>
  <si>
    <t>ABRIL</t>
  </si>
  <si>
    <t>MAYO</t>
  </si>
  <si>
    <t>JUNIO</t>
  </si>
  <si>
    <t>NOTA: Estos datos son obtenidos mensualmente de  los Verificadores de Carga</t>
  </si>
  <si>
    <t xml:space="preserve">y presentados semestralmente. </t>
  </si>
  <si>
    <t>SALIDAS DE  LLENOS</t>
  </si>
  <si>
    <t>SALIDAS DE VACIOS</t>
  </si>
  <si>
    <t>/abdel</t>
  </si>
  <si>
    <t>JULIO</t>
  </si>
  <si>
    <t>AGOSTO</t>
  </si>
  <si>
    <t>SEPTIEMBRE</t>
  </si>
  <si>
    <t>OCTUBRE</t>
  </si>
  <si>
    <t>NOVIEMBRE</t>
  </si>
  <si>
    <t>DICIEMBRE</t>
  </si>
  <si>
    <t>CUADRO REGISTRO COMPARATIVO
DE CONTENEDORES QUE INGRESAN A LA ZONA LIBRE
DE JULIO - DICIEMBRE, 2017 - 2018</t>
  </si>
  <si>
    <t>CUADRO REGISTRO COMPARATIVO
DE CONTENEDORES QUE EGRESAN DE LA ZONA LIBRE
DE JULIO - DICIEMBRE, 2017 - 2018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</si>
</sst>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Bookman Old Style"/>
      <family val="1"/>
    </font>
    <font>
      <b/>
      <u/>
      <sz val="9"/>
      <name val="Bookman Old Style"/>
      <family val="1"/>
    </font>
    <font>
      <sz val="9"/>
      <color theme="1"/>
      <name val="Bookman Old Style"/>
      <family val="1"/>
    </font>
    <font>
      <b/>
      <sz val="8"/>
      <name val="Bookman Old Style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Bookman Old Style"/>
      <family val="1"/>
    </font>
    <font>
      <b/>
      <sz val="10"/>
      <color theme="1"/>
      <name val="Bookman Old Style"/>
      <family val="1"/>
    </font>
    <font>
      <sz val="10"/>
      <color theme="1"/>
      <name val="Bookman Old Style"/>
      <family val="1"/>
    </font>
    <font>
      <b/>
      <u/>
      <sz val="11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" fillId="0" borderId="1" xfId="0" applyFont="1" applyBorder="1" applyAlignment="1">
      <alignment horizontal="center"/>
    </xf>
    <xf numFmtId="0" fontId="3" fillId="0" borderId="8" xfId="0" applyFont="1" applyBorder="1"/>
    <xf numFmtId="1" fontId="2" fillId="0" borderId="9" xfId="0" applyNumberFormat="1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3" fontId="4" fillId="0" borderId="10" xfId="0" applyNumberFormat="1" applyFont="1" applyBorder="1" applyAlignment="1">
      <alignment horizontal="right"/>
    </xf>
    <xf numFmtId="0" fontId="1" fillId="0" borderId="4" xfId="0" applyFont="1" applyBorder="1"/>
    <xf numFmtId="3" fontId="3" fillId="0" borderId="10" xfId="0" applyNumberFormat="1" applyFont="1" applyBorder="1"/>
    <xf numFmtId="0" fontId="1" fillId="0" borderId="12" xfId="0" applyFont="1" applyBorder="1"/>
    <xf numFmtId="3" fontId="3" fillId="0" borderId="8" xfId="0" applyNumberFormat="1" applyFont="1" applyBorder="1"/>
    <xf numFmtId="0" fontId="2" fillId="0" borderId="0" xfId="0" applyFont="1" applyFill="1" applyBorder="1"/>
    <xf numFmtId="0" fontId="5" fillId="0" borderId="0" xfId="0" applyFont="1"/>
    <xf numFmtId="0" fontId="2" fillId="0" borderId="0" xfId="0" applyFont="1"/>
    <xf numFmtId="1" fontId="2" fillId="0" borderId="15" xfId="0" applyNumberFormat="1" applyFont="1" applyBorder="1" applyAlignment="1">
      <alignment horizontal="center"/>
    </xf>
    <xf numFmtId="0" fontId="6" fillId="0" borderId="0" xfId="0" applyFont="1"/>
    <xf numFmtId="1" fontId="2" fillId="0" borderId="17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3" fontId="4" fillId="0" borderId="5" xfId="0" applyNumberFormat="1" applyFont="1" applyBorder="1" applyAlignment="1">
      <alignment horizontal="right"/>
    </xf>
    <xf numFmtId="3" fontId="3" fillId="0" borderId="5" xfId="0" applyNumberFormat="1" applyFont="1" applyBorder="1"/>
    <xf numFmtId="3" fontId="3" fillId="0" borderId="17" xfId="0" applyNumberFormat="1" applyFont="1" applyBorder="1"/>
    <xf numFmtId="0" fontId="3" fillId="0" borderId="12" xfId="0" applyFont="1" applyBorder="1"/>
    <xf numFmtId="3" fontId="9" fillId="0" borderId="10" xfId="0" applyNumberFormat="1" applyFont="1" applyBorder="1"/>
    <xf numFmtId="3" fontId="9" fillId="0" borderId="8" xfId="0" applyNumberFormat="1" applyFont="1" applyBorder="1"/>
    <xf numFmtId="1" fontId="2" fillId="0" borderId="18" xfId="0" applyNumberFormat="1" applyFont="1" applyBorder="1" applyAlignment="1">
      <alignment horizontal="center"/>
    </xf>
    <xf numFmtId="1" fontId="2" fillId="0" borderId="14" xfId="0" applyNumberFormat="1" applyFont="1" applyBorder="1" applyAlignment="1">
      <alignment horizontal="center"/>
    </xf>
    <xf numFmtId="0" fontId="1" fillId="0" borderId="0" xfId="0" applyFont="1" applyBorder="1"/>
    <xf numFmtId="3" fontId="9" fillId="0" borderId="0" xfId="0" applyNumberFormat="1" applyFont="1" applyBorder="1"/>
    <xf numFmtId="3" fontId="3" fillId="0" borderId="0" xfId="0" applyNumberFormat="1" applyFont="1" applyBorder="1"/>
    <xf numFmtId="0" fontId="1" fillId="0" borderId="1" xfId="0" applyFont="1" applyBorder="1" applyAlignment="1">
      <alignment horizontal="right"/>
    </xf>
    <xf numFmtId="3" fontId="3" fillId="0" borderId="19" xfId="0" applyNumberFormat="1" applyFont="1" applyBorder="1"/>
    <xf numFmtId="3" fontId="12" fillId="0" borderId="11" xfId="0" applyNumberFormat="1" applyFont="1" applyBorder="1" applyAlignment="1">
      <alignment horizontal="right"/>
    </xf>
    <xf numFmtId="3" fontId="12" fillId="0" borderId="2" xfId="0" applyNumberFormat="1" applyFont="1" applyBorder="1" applyAlignment="1">
      <alignment horizontal="right"/>
    </xf>
    <xf numFmtId="3" fontId="13" fillId="0" borderId="10" xfId="0" applyNumberFormat="1" applyFont="1" applyBorder="1"/>
    <xf numFmtId="3" fontId="13" fillId="0" borderId="8" xfId="0" applyNumberFormat="1" applyFont="1" applyBorder="1"/>
    <xf numFmtId="1" fontId="14" fillId="0" borderId="9" xfId="0" applyNumberFormat="1" applyFont="1" applyBorder="1" applyAlignment="1">
      <alignment horizontal="center"/>
    </xf>
    <xf numFmtId="1" fontId="14" fillId="0" borderId="17" xfId="0" applyNumberFormat="1" applyFont="1" applyBorder="1" applyAlignment="1">
      <alignment horizontal="center"/>
    </xf>
    <xf numFmtId="1" fontId="14" fillId="0" borderId="15" xfId="0" applyNumberFormat="1" applyFont="1" applyBorder="1" applyAlignment="1">
      <alignment horizontal="center"/>
    </xf>
    <xf numFmtId="0" fontId="14" fillId="0" borderId="11" xfId="0" applyFont="1" applyBorder="1" applyAlignment="1">
      <alignment horizontal="right"/>
    </xf>
    <xf numFmtId="0" fontId="14" fillId="0" borderId="10" xfId="0" applyFont="1" applyBorder="1"/>
    <xf numFmtId="3" fontId="13" fillId="0" borderId="0" xfId="0" applyNumberFormat="1" applyFont="1" applyBorder="1"/>
    <xf numFmtId="0" fontId="14" fillId="0" borderId="8" xfId="0" applyFont="1" applyBorder="1"/>
    <xf numFmtId="3" fontId="13" fillId="0" borderId="19" xfId="0" applyNumberFormat="1" applyFont="1" applyBorder="1"/>
    <xf numFmtId="1" fontId="2" fillId="0" borderId="6" xfId="0" applyNumberFormat="1" applyFont="1" applyBorder="1" applyAlignment="1">
      <alignment horizontal="center" wrapText="1" shrinkToFit="1"/>
    </xf>
    <xf numFmtId="1" fontId="2" fillId="0" borderId="7" xfId="0" applyNumberFormat="1" applyFont="1" applyBorder="1" applyAlignment="1">
      <alignment horizontal="center" wrapText="1" shrinkToFit="1"/>
    </xf>
    <xf numFmtId="1" fontId="2" fillId="0" borderId="16" xfId="0" applyNumberFormat="1" applyFont="1" applyBorder="1" applyAlignment="1">
      <alignment horizontal="center" wrapText="1" shrinkToFit="1"/>
    </xf>
    <xf numFmtId="1" fontId="2" fillId="0" borderId="14" xfId="0" applyNumberFormat="1" applyFont="1" applyBorder="1" applyAlignment="1">
      <alignment horizontal="center" wrapText="1" shrinkToFit="1"/>
    </xf>
    <xf numFmtId="1" fontId="2" fillId="0" borderId="13" xfId="0" applyNumberFormat="1" applyFont="1" applyBorder="1" applyAlignment="1">
      <alignment horizontal="center" wrapText="1" shrinkToFit="1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1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man Old Style" panose="02050604050505020204" pitchFamily="18" charset="0"/>
                <a:ea typeface="+mn-ea"/>
                <a:cs typeface="+mn-cs"/>
              </a:defRPr>
            </a:pPr>
            <a:r>
              <a:rPr lang="es-PA" sz="900" b="1">
                <a:solidFill>
                  <a:sysClr val="windowText" lastClr="000000"/>
                </a:solidFill>
                <a:latin typeface="Bookman Old Style" panose="02050604050505020204" pitchFamily="18" charset="0"/>
              </a:rPr>
              <a:t>CUADRO REGISTRO</a:t>
            </a:r>
            <a:r>
              <a:rPr lang="es-PA" sz="900" b="1" baseline="0">
                <a:solidFill>
                  <a:sysClr val="windowText" lastClr="000000"/>
                </a:solidFill>
                <a:latin typeface="Bookman Old Style" panose="02050604050505020204" pitchFamily="18" charset="0"/>
              </a:rPr>
              <a:t> COMPARATIVO </a:t>
            </a:r>
          </a:p>
          <a:p>
            <a:pPr>
              <a:defRPr sz="900">
                <a:latin typeface="Bookman Old Style" panose="02050604050505020204" pitchFamily="18" charset="0"/>
              </a:defRPr>
            </a:pPr>
            <a:r>
              <a:rPr lang="es-PA" sz="900" b="1" baseline="0">
                <a:solidFill>
                  <a:sysClr val="windowText" lastClr="000000"/>
                </a:solidFill>
                <a:latin typeface="Bookman Old Style" panose="02050604050505020204" pitchFamily="18" charset="0"/>
              </a:rPr>
              <a:t>DE CONTENEDORES QUE INGRESAN A LA ZONA LIBRE DE</a:t>
            </a:r>
          </a:p>
          <a:p>
            <a:pPr>
              <a:defRPr sz="900">
                <a:latin typeface="Bookman Old Style" panose="02050604050505020204" pitchFamily="18" charset="0"/>
              </a:defRPr>
            </a:pPr>
            <a:r>
              <a:rPr lang="es-PA" sz="900" b="1" baseline="0">
                <a:solidFill>
                  <a:sysClr val="windowText" lastClr="000000"/>
                </a:solidFill>
                <a:latin typeface="Bookman Old Style" panose="02050604050505020204" pitchFamily="18" charset="0"/>
              </a:rPr>
              <a:t>ENERO - JUNIO AÑOS 2017 - 2018</a:t>
            </a:r>
            <a:endParaRPr lang="es-PA" sz="900" b="1">
              <a:solidFill>
                <a:sysClr val="windowText" lastClr="000000"/>
              </a:solidFill>
              <a:latin typeface="Bookman Old Style" panose="02050604050505020204" pitchFamily="18" charset="0"/>
            </a:endParaRPr>
          </a:p>
        </c:rich>
      </c:tx>
      <c:layout>
        <c:manualLayout>
          <c:xMode val="edge"/>
          <c:yMode val="edge"/>
          <c:x val="0.23468048264800229"/>
          <c:y val="2.40325577280368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es-P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234762321376494E-2"/>
          <c:y val="0.16551587301587301"/>
          <c:w val="0.88218941382327209"/>
          <c:h val="0.5496759780027497"/>
        </c:manualLayout>
      </c:layout>
      <c:bar3DChart>
        <c:barDir val="col"/>
        <c:grouping val="clustered"/>
        <c:varyColors val="0"/>
        <c:ser>
          <c:idx val="1"/>
          <c:order val="1"/>
          <c:tx>
            <c:strRef>
              <c:f>'I SEMESTRE 2018'!$A$7</c:f>
              <c:strCache>
                <c:ptCount val="1"/>
                <c:pt idx="0">
                  <c:v>TOTAL……..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multiLvlStrRef>
              <c:f>'I SEMESTRE 2018'!$B$5:$E$6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ENTRADAS DE  LLENOS</c:v>
                  </c:pt>
                  <c:pt idx="2">
                    <c:v>ENTRADAS DE VACIOS</c:v>
                  </c:pt>
                </c:lvl>
              </c:multiLvlStrCache>
            </c:multiLvlStrRef>
          </c:cat>
          <c:val>
            <c:numRef>
              <c:f>'I SEMESTRE 2018'!$B$7:$E$7</c:f>
              <c:numCache>
                <c:formatCode>#,##0</c:formatCode>
                <c:ptCount val="4"/>
                <c:pt idx="0">
                  <c:v>32454</c:v>
                </c:pt>
                <c:pt idx="1">
                  <c:v>28457</c:v>
                </c:pt>
                <c:pt idx="2">
                  <c:v>28038</c:v>
                </c:pt>
                <c:pt idx="3">
                  <c:v>24160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1B-4DC2-970A-B1FCE1DB2710}"/>
            </c:ext>
          </c:extLst>
        </c:ser>
        <c:ser>
          <c:idx val="3"/>
          <c:order val="3"/>
          <c:tx>
            <c:strRef>
              <c:f>'I SEMESTRE 2018'!$A$8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multiLvlStrRef>
              <c:f>'I SEMESTRE 2018'!$B$5:$E$6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ENTRADAS DE  LLENOS</c:v>
                  </c:pt>
                  <c:pt idx="2">
                    <c:v>ENTRADAS DE VACIOS</c:v>
                  </c:pt>
                </c:lvl>
              </c:multiLvlStrCache>
            </c:multiLvlStrRef>
          </c:cat>
          <c:val>
            <c:numRef>
              <c:f>'I SEMESTRE 2018'!$B$8:$E$8</c:f>
              <c:numCache>
                <c:formatCode>#,##0</c:formatCode>
                <c:ptCount val="4"/>
                <c:pt idx="0">
                  <c:v>5222</c:v>
                </c:pt>
                <c:pt idx="1">
                  <c:v>5164</c:v>
                </c:pt>
                <c:pt idx="2">
                  <c:v>3483</c:v>
                </c:pt>
                <c:pt idx="3">
                  <c:v>4427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1B-4DC2-970A-B1FCE1DB2710}"/>
            </c:ext>
          </c:extLst>
        </c:ser>
        <c:ser>
          <c:idx val="4"/>
          <c:order val="4"/>
          <c:tx>
            <c:strRef>
              <c:f>'I SEMESTRE 2018'!$A$9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multiLvlStrRef>
              <c:f>'I SEMESTRE 2018'!$B$5:$E$6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ENTRADAS DE  LLENOS</c:v>
                  </c:pt>
                  <c:pt idx="2">
                    <c:v>ENTRADAS DE VACIOS</c:v>
                  </c:pt>
                </c:lvl>
              </c:multiLvlStrCache>
            </c:multiLvlStrRef>
          </c:cat>
          <c:val>
            <c:numRef>
              <c:f>'I SEMESTRE 2018'!$B$9:$E$9</c:f>
              <c:numCache>
                <c:formatCode>#,##0</c:formatCode>
                <c:ptCount val="4"/>
                <c:pt idx="0">
                  <c:v>3811</c:v>
                </c:pt>
                <c:pt idx="1">
                  <c:v>4998</c:v>
                </c:pt>
                <c:pt idx="2">
                  <c:v>3013</c:v>
                </c:pt>
                <c:pt idx="3">
                  <c:v>4312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1B-4DC2-970A-B1FCE1DB2710}"/>
            </c:ext>
          </c:extLst>
        </c:ser>
        <c:ser>
          <c:idx val="5"/>
          <c:order val="5"/>
          <c:tx>
            <c:strRef>
              <c:f>'I SEMESTRE 2018'!$A$10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multiLvlStrRef>
              <c:f>'I SEMESTRE 2018'!$B$5:$E$6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ENTRADAS DE  LLENOS</c:v>
                  </c:pt>
                  <c:pt idx="2">
                    <c:v>ENTRADAS DE VACIOS</c:v>
                  </c:pt>
                </c:lvl>
              </c:multiLvlStrCache>
            </c:multiLvlStrRef>
          </c:cat>
          <c:val>
            <c:numRef>
              <c:f>'I SEMESTRE 2018'!$B$10:$E$10</c:f>
              <c:numCache>
                <c:formatCode>#,##0</c:formatCode>
                <c:ptCount val="4"/>
                <c:pt idx="0">
                  <c:v>4004</c:v>
                </c:pt>
                <c:pt idx="1">
                  <c:v>4650</c:v>
                </c:pt>
                <c:pt idx="2">
                  <c:v>3748</c:v>
                </c:pt>
                <c:pt idx="3">
                  <c:v>4314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1B-4DC2-970A-B1FCE1DB2710}"/>
            </c:ext>
          </c:extLst>
        </c:ser>
        <c:ser>
          <c:idx val="6"/>
          <c:order val="6"/>
          <c:tx>
            <c:strRef>
              <c:f>'I SEMESTRE 2018'!$A$11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multiLvlStrRef>
              <c:f>'I SEMESTRE 2018'!$B$5:$E$6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ENTRADAS DE  LLENOS</c:v>
                  </c:pt>
                  <c:pt idx="2">
                    <c:v>ENTRADAS DE VACIOS</c:v>
                  </c:pt>
                </c:lvl>
              </c:multiLvlStrCache>
            </c:multiLvlStrRef>
          </c:cat>
          <c:val>
            <c:numRef>
              <c:f>'I SEMESTRE 2018'!$B$11:$E$11</c:f>
              <c:numCache>
                <c:formatCode>#,##0</c:formatCode>
                <c:ptCount val="4"/>
                <c:pt idx="0">
                  <c:v>3482</c:v>
                </c:pt>
                <c:pt idx="1">
                  <c:v>4446</c:v>
                </c:pt>
                <c:pt idx="2">
                  <c:v>3762</c:v>
                </c:pt>
                <c:pt idx="3">
                  <c:v>4609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1B-4DC2-970A-B1FCE1DB2710}"/>
            </c:ext>
          </c:extLst>
        </c:ser>
        <c:ser>
          <c:idx val="7"/>
          <c:order val="7"/>
          <c:tx>
            <c:strRef>
              <c:f>'I SEMESTRE 2018'!$A$12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multiLvlStrRef>
              <c:f>'I SEMESTRE 2018'!$B$5:$E$6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ENTRADAS DE  LLENOS</c:v>
                  </c:pt>
                  <c:pt idx="2">
                    <c:v>ENTRADAS DE VACIOS</c:v>
                  </c:pt>
                </c:lvl>
              </c:multiLvlStrCache>
            </c:multiLvlStrRef>
          </c:cat>
          <c:val>
            <c:numRef>
              <c:f>'I SEMESTRE 2018'!$B$12:$E$12</c:f>
              <c:numCache>
                <c:formatCode>#,##0</c:formatCode>
                <c:ptCount val="4"/>
                <c:pt idx="0">
                  <c:v>6077</c:v>
                </c:pt>
                <c:pt idx="1">
                  <c:v>4329</c:v>
                </c:pt>
                <c:pt idx="2">
                  <c:v>4606</c:v>
                </c:pt>
                <c:pt idx="3">
                  <c:v>2391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E1B-4DC2-970A-B1FCE1DB2710}"/>
            </c:ext>
          </c:extLst>
        </c:ser>
        <c:ser>
          <c:idx val="8"/>
          <c:order val="8"/>
          <c:tx>
            <c:strRef>
              <c:f>'I SEMESTRE 2018'!$A$13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multiLvlStrRef>
              <c:f>'I SEMESTRE 2018'!$B$5:$E$6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ENTRADAS DE  LLENOS</c:v>
                  </c:pt>
                  <c:pt idx="2">
                    <c:v>ENTRADAS DE VACIOS</c:v>
                  </c:pt>
                </c:lvl>
              </c:multiLvlStrCache>
            </c:multiLvlStrRef>
          </c:cat>
          <c:val>
            <c:numRef>
              <c:f>'I SEMESTRE 2018'!$B$13:$E$13</c:f>
              <c:numCache>
                <c:formatCode>#,##0</c:formatCode>
                <c:ptCount val="4"/>
                <c:pt idx="0">
                  <c:v>9858</c:v>
                </c:pt>
                <c:pt idx="1">
                  <c:v>4870</c:v>
                </c:pt>
                <c:pt idx="2">
                  <c:v>9426</c:v>
                </c:pt>
                <c:pt idx="3">
                  <c:v>4107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E1B-4DC2-970A-B1FCE1DB2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8784576"/>
        <c:axId val="10879164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'I SEMESTRE'!#REF!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multiLvlStrRef>
                    <c:extLst>
                      <c:ext uri="{02D57815-91ED-43cb-92C2-25804820EDAC}">
                        <c15:formulaRef>
                          <c15:sqref>'I SEMESTRE 2018'!$B$5:$E$6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2017</c:v>
                        </c:pt>
                        <c:pt idx="1">
                          <c:v>2018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</c:lvl>
                      <c:lvl>
                        <c:pt idx="0">
                          <c:v>ENTRADAS DE  LLENOS</c:v>
                        </c:pt>
                        <c:pt idx="2">
                          <c:v>ENTRADAS DE VACIOS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'I SEMESTRE'!#REF!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E1B-4DC2-970A-B1FCE1DB271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 SEMESTRE'!#REF!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 SEMESTRE 2018'!$B$5:$E$6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2017</c:v>
                        </c:pt>
                        <c:pt idx="1">
                          <c:v>2018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</c:lvl>
                      <c:lvl>
                        <c:pt idx="0">
                          <c:v>ENTRADAS DE  LLENOS</c:v>
                        </c:pt>
                        <c:pt idx="2">
                          <c:v>ENTRADAS DE VACIOS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 SEMESTRE'!#REF!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E1B-4DC2-970A-B1FCE1DB2710}"/>
                  </c:ext>
                </c:extLst>
              </c15:ser>
            </c15:filteredBarSeries>
          </c:ext>
        </c:extLst>
      </c:bar3DChart>
      <c:catAx>
        <c:axId val="10878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08791648"/>
        <c:crosses val="autoZero"/>
        <c:auto val="1"/>
        <c:lblAlgn val="ctr"/>
        <c:lblOffset val="100"/>
        <c:noMultiLvlLbl val="0"/>
      </c:catAx>
      <c:valAx>
        <c:axId val="10879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08784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317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man Old Style" panose="02050604050505020204" pitchFamily="18" charset="0"/>
                <a:ea typeface="+mn-ea"/>
                <a:cs typeface="+mn-cs"/>
              </a:defRPr>
            </a:pPr>
            <a:r>
              <a:rPr lang="es-PA" sz="900" b="1">
                <a:solidFill>
                  <a:sysClr val="windowText" lastClr="000000"/>
                </a:solidFill>
                <a:latin typeface="Bookman Old Style" panose="02050604050505020204" pitchFamily="18" charset="0"/>
              </a:rPr>
              <a:t>CUADRO DE REGISTRO COMPARATIVO</a:t>
            </a:r>
          </a:p>
          <a:p>
            <a:pPr>
              <a:defRPr sz="900" b="1">
                <a:latin typeface="Bookman Old Style" panose="02050604050505020204" pitchFamily="18" charset="0"/>
              </a:defRPr>
            </a:pPr>
            <a:r>
              <a:rPr lang="es-PA" sz="900" b="1">
                <a:solidFill>
                  <a:sysClr val="windowText" lastClr="000000"/>
                </a:solidFill>
                <a:latin typeface="Bookman Old Style" panose="02050604050505020204" pitchFamily="18" charset="0"/>
              </a:rPr>
              <a:t>DE</a:t>
            </a:r>
            <a:r>
              <a:rPr lang="es-PA" sz="900" b="1" baseline="0">
                <a:solidFill>
                  <a:sysClr val="windowText" lastClr="000000"/>
                </a:solidFill>
                <a:latin typeface="Bookman Old Style" panose="02050604050505020204" pitchFamily="18" charset="0"/>
              </a:rPr>
              <a:t> CONTENEDORES QUE EGRESAN DE LA ZONA LIBRE</a:t>
            </a:r>
          </a:p>
          <a:p>
            <a:pPr>
              <a:defRPr sz="900" b="1">
                <a:latin typeface="Bookman Old Style" panose="02050604050505020204" pitchFamily="18" charset="0"/>
              </a:defRPr>
            </a:pPr>
            <a:r>
              <a:rPr lang="es-PA" sz="900" b="1" baseline="0">
                <a:solidFill>
                  <a:sysClr val="windowText" lastClr="000000"/>
                </a:solidFill>
                <a:latin typeface="Bookman Old Style" panose="02050604050505020204" pitchFamily="18" charset="0"/>
              </a:rPr>
              <a:t>DE ENERO - JUNIO AÑOS 2017 - 2018</a:t>
            </a:r>
            <a:endParaRPr lang="es-PA" sz="900" b="1">
              <a:solidFill>
                <a:sysClr val="windowText" lastClr="000000"/>
              </a:solidFill>
              <a:latin typeface="Bookman Old Style" panose="020506040505050202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es-P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803937007874014"/>
          <c:y val="0.18465719465127106"/>
          <c:w val="0.85862729658792647"/>
          <c:h val="0.5364634005167449"/>
        </c:manualLayout>
      </c:layout>
      <c:bar3DChart>
        <c:barDir val="col"/>
        <c:grouping val="clustered"/>
        <c:varyColors val="0"/>
        <c:ser>
          <c:idx val="1"/>
          <c:order val="1"/>
          <c:tx>
            <c:strRef>
              <c:f>'I SEMESTRE 2018'!$A$23</c:f>
              <c:strCache>
                <c:ptCount val="1"/>
                <c:pt idx="0">
                  <c:v>TOTAL……..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multiLvlStrRef>
              <c:f>'I SEMESTRE 2018'!$B$21:$E$22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SALIDAS DE  LLENOS</c:v>
                  </c:pt>
                  <c:pt idx="2">
                    <c:v>SALIDAS DE VACIOS</c:v>
                  </c:pt>
                </c:lvl>
              </c:multiLvlStrCache>
            </c:multiLvlStrRef>
          </c:cat>
          <c:val>
            <c:numRef>
              <c:f>'I SEMESTRE 2018'!$B$23:$E$23</c:f>
              <c:numCache>
                <c:formatCode>#,##0</c:formatCode>
                <c:ptCount val="4"/>
                <c:pt idx="0">
                  <c:v>17676</c:v>
                </c:pt>
                <c:pt idx="1">
                  <c:v>20844</c:v>
                </c:pt>
                <c:pt idx="2">
                  <c:v>26820</c:v>
                </c:pt>
                <c:pt idx="3">
                  <c:v>23802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47-4F5F-9E0B-DCFA4F13829B}"/>
            </c:ext>
          </c:extLst>
        </c:ser>
        <c:ser>
          <c:idx val="3"/>
          <c:order val="3"/>
          <c:tx>
            <c:strRef>
              <c:f>'I SEMESTRE 2018'!$A$24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multiLvlStrRef>
              <c:f>'I SEMESTRE 2018'!$B$21:$E$22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SALIDAS DE  LLENOS</c:v>
                  </c:pt>
                  <c:pt idx="2">
                    <c:v>SALIDAS DE VACIOS</c:v>
                  </c:pt>
                </c:lvl>
              </c:multiLvlStrCache>
            </c:multiLvlStrRef>
          </c:cat>
          <c:val>
            <c:numRef>
              <c:f>'I SEMESTRE 2018'!$B$24:$E$24</c:f>
              <c:numCache>
                <c:formatCode>#,##0</c:formatCode>
                <c:ptCount val="4"/>
                <c:pt idx="0">
                  <c:v>3030</c:v>
                </c:pt>
                <c:pt idx="1">
                  <c:v>3405</c:v>
                </c:pt>
                <c:pt idx="2">
                  <c:v>3147</c:v>
                </c:pt>
                <c:pt idx="3">
                  <c:v>4626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47-4F5F-9E0B-DCFA4F13829B}"/>
            </c:ext>
          </c:extLst>
        </c:ser>
        <c:ser>
          <c:idx val="4"/>
          <c:order val="4"/>
          <c:tx>
            <c:strRef>
              <c:f>'I SEMESTRE 2018'!$A$25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multiLvlStrRef>
              <c:f>'I SEMESTRE 2018'!$B$21:$E$22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SALIDAS DE  LLENOS</c:v>
                  </c:pt>
                  <c:pt idx="2">
                    <c:v>SALIDAS DE VACIOS</c:v>
                  </c:pt>
                </c:lvl>
              </c:multiLvlStrCache>
            </c:multiLvlStrRef>
          </c:cat>
          <c:val>
            <c:numRef>
              <c:f>'I SEMESTRE 2018'!$B$25:$E$25</c:f>
              <c:numCache>
                <c:formatCode>#,##0</c:formatCode>
                <c:ptCount val="4"/>
                <c:pt idx="0">
                  <c:v>3734</c:v>
                </c:pt>
                <c:pt idx="1">
                  <c:v>3536</c:v>
                </c:pt>
                <c:pt idx="2">
                  <c:v>3620</c:v>
                </c:pt>
                <c:pt idx="3">
                  <c:v>3673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47-4F5F-9E0B-DCFA4F13829B}"/>
            </c:ext>
          </c:extLst>
        </c:ser>
        <c:ser>
          <c:idx val="5"/>
          <c:order val="5"/>
          <c:tx>
            <c:strRef>
              <c:f>'I SEMESTRE 2018'!$A$26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multiLvlStrRef>
              <c:f>'I SEMESTRE 2018'!$B$21:$E$22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SALIDAS DE  LLENOS</c:v>
                  </c:pt>
                  <c:pt idx="2">
                    <c:v>SALIDAS DE VACIOS</c:v>
                  </c:pt>
                </c:lvl>
              </c:multiLvlStrCache>
            </c:multiLvlStrRef>
          </c:cat>
          <c:val>
            <c:numRef>
              <c:f>'I SEMESTRE 2018'!$B$26:$E$26</c:f>
              <c:numCache>
                <c:formatCode>#,##0</c:formatCode>
                <c:ptCount val="4"/>
                <c:pt idx="0">
                  <c:v>1308</c:v>
                </c:pt>
                <c:pt idx="1">
                  <c:v>3753</c:v>
                </c:pt>
                <c:pt idx="2">
                  <c:v>3715</c:v>
                </c:pt>
                <c:pt idx="3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47-4F5F-9E0B-DCFA4F13829B}"/>
            </c:ext>
          </c:extLst>
        </c:ser>
        <c:ser>
          <c:idx val="6"/>
          <c:order val="6"/>
          <c:tx>
            <c:strRef>
              <c:f>'I SEMESTRE 2018'!$A$27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multiLvlStrRef>
              <c:f>'I SEMESTRE 2018'!$B$21:$E$22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SALIDAS DE  LLENOS</c:v>
                  </c:pt>
                  <c:pt idx="2">
                    <c:v>SALIDAS DE VACIOS</c:v>
                  </c:pt>
                </c:lvl>
              </c:multiLvlStrCache>
            </c:multiLvlStrRef>
          </c:cat>
          <c:val>
            <c:numRef>
              <c:f>'I SEMESTRE 2018'!$B$27:$E$27</c:f>
              <c:numCache>
                <c:formatCode>#,##0</c:formatCode>
                <c:ptCount val="4"/>
                <c:pt idx="0">
                  <c:v>2514</c:v>
                </c:pt>
                <c:pt idx="1">
                  <c:v>3631</c:v>
                </c:pt>
                <c:pt idx="2">
                  <c:v>2781</c:v>
                </c:pt>
                <c:pt idx="3">
                  <c:v>3447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047-4F5F-9E0B-DCFA4F13829B}"/>
            </c:ext>
          </c:extLst>
        </c:ser>
        <c:ser>
          <c:idx val="7"/>
          <c:order val="7"/>
          <c:tx>
            <c:strRef>
              <c:f>'I SEMESTRE 2018'!$A$28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multiLvlStrRef>
              <c:f>'I SEMESTRE 2018'!$B$21:$E$22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SALIDAS DE  LLENOS</c:v>
                  </c:pt>
                  <c:pt idx="2">
                    <c:v>SALIDAS DE VACIOS</c:v>
                  </c:pt>
                </c:lvl>
              </c:multiLvlStrCache>
            </c:multiLvlStrRef>
          </c:cat>
          <c:val>
            <c:numRef>
              <c:f>'I SEMESTRE 2018'!$B$28:$E$28</c:f>
              <c:numCache>
                <c:formatCode>#,##0</c:formatCode>
                <c:ptCount val="4"/>
                <c:pt idx="0">
                  <c:v>3556</c:v>
                </c:pt>
                <c:pt idx="1">
                  <c:v>3281</c:v>
                </c:pt>
                <c:pt idx="2">
                  <c:v>4375</c:v>
                </c:pt>
                <c:pt idx="3">
                  <c:v>4280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047-4F5F-9E0B-DCFA4F13829B}"/>
            </c:ext>
          </c:extLst>
        </c:ser>
        <c:ser>
          <c:idx val="8"/>
          <c:order val="8"/>
          <c:tx>
            <c:strRef>
              <c:f>'I SEMESTRE 2018'!$A$29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multiLvlStrRef>
              <c:f>'I SEMESTRE 2018'!$B$21:$E$22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SALIDAS DE  LLENOS</c:v>
                  </c:pt>
                  <c:pt idx="2">
                    <c:v>SALIDAS DE VACIOS</c:v>
                  </c:pt>
                </c:lvl>
              </c:multiLvlStrCache>
            </c:multiLvlStrRef>
          </c:cat>
          <c:val>
            <c:numRef>
              <c:f>'I SEMESTRE 2018'!$B$29:$E$29</c:f>
              <c:numCache>
                <c:formatCode>#,##0</c:formatCode>
                <c:ptCount val="4"/>
                <c:pt idx="0">
                  <c:v>3534</c:v>
                </c:pt>
                <c:pt idx="1">
                  <c:v>3238</c:v>
                </c:pt>
                <c:pt idx="2">
                  <c:v>9182</c:v>
                </c:pt>
                <c:pt idx="3">
                  <c:v>4383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047-4F5F-9E0B-DCFA4F138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60174912"/>
        <c:axId val="260174080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'I SEMESTRE'!#REF!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multiLvlStrRef>
                    <c:extLst>
                      <c:ext uri="{02D57815-91ED-43cb-92C2-25804820EDAC}">
                        <c15:formulaRef>
                          <c15:sqref>'I SEMESTRE 2018'!$B$21:$E$22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2017</c:v>
                        </c:pt>
                        <c:pt idx="1">
                          <c:v>2018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</c:lvl>
                      <c:lvl>
                        <c:pt idx="0">
                          <c:v>SALIDAS DE  LLENOS</c:v>
                        </c:pt>
                        <c:pt idx="2">
                          <c:v>SALIDAS DE VACIOS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'I SEMESTRE'!#REF!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047-4F5F-9E0B-DCFA4F13829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 SEMESTRE'!#REF!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 SEMESTRE 2018'!$B$21:$E$22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2017</c:v>
                        </c:pt>
                        <c:pt idx="1">
                          <c:v>2018</c:v>
                        </c:pt>
                        <c:pt idx="2">
                          <c:v>2017</c:v>
                        </c:pt>
                        <c:pt idx="3">
                          <c:v>2018</c:v>
                        </c:pt>
                      </c:lvl>
                      <c:lvl>
                        <c:pt idx="0">
                          <c:v>SALIDAS DE  LLENOS</c:v>
                        </c:pt>
                        <c:pt idx="2">
                          <c:v>SALIDAS DE VACIOS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 SEMESTRE'!#REF!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047-4F5F-9E0B-DCFA4F13829B}"/>
                  </c:ext>
                </c:extLst>
              </c15:ser>
            </c15:filteredBarSeries>
          </c:ext>
        </c:extLst>
      </c:bar3DChart>
      <c:catAx>
        <c:axId val="26017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60174080"/>
        <c:crosses val="autoZero"/>
        <c:auto val="1"/>
        <c:lblAlgn val="ctr"/>
        <c:lblOffset val="100"/>
        <c:noMultiLvlLbl val="0"/>
      </c:catAx>
      <c:valAx>
        <c:axId val="26017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6017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317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2"/>
                </a:solidFill>
                <a:latin typeface="Bookman Old Style" panose="02050604050505020204" pitchFamily="18" charset="0"/>
                <a:ea typeface="+mn-ea"/>
                <a:cs typeface="+mn-cs"/>
              </a:defRPr>
            </a:pPr>
            <a:r>
              <a:rPr lang="es-PA" sz="1000">
                <a:latin typeface="Bookman Old Style" panose="02050604050505020204" pitchFamily="18" charset="0"/>
              </a:rPr>
              <a:t>CUADRO REGISTRO COMPARATIVO </a:t>
            </a:r>
          </a:p>
          <a:p>
            <a:pPr>
              <a:defRPr sz="1000">
                <a:latin typeface="Bookman Old Style" panose="02050604050505020204" pitchFamily="18" charset="0"/>
              </a:defRPr>
            </a:pPr>
            <a:r>
              <a:rPr lang="es-PA" sz="1000">
                <a:latin typeface="Bookman Old Style" panose="02050604050505020204" pitchFamily="18" charset="0"/>
              </a:rPr>
              <a:t>DE CONTENEDORES QUE INGRESAN A LA ZONA LIBRE DE</a:t>
            </a:r>
          </a:p>
          <a:p>
            <a:pPr>
              <a:defRPr sz="1000">
                <a:latin typeface="Bookman Old Style" panose="02050604050505020204" pitchFamily="18" charset="0"/>
              </a:defRPr>
            </a:pPr>
            <a:r>
              <a:rPr lang="es-PA" sz="1000">
                <a:latin typeface="Bookman Old Style" panose="02050604050505020204" pitchFamily="18" charset="0"/>
              </a:rPr>
              <a:t>JULIO - DICIEMBRE, AÑOS 2017 - 2018</a:t>
            </a:r>
          </a:p>
        </c:rich>
      </c:tx>
      <c:layout>
        <c:manualLayout>
          <c:xMode val="edge"/>
          <c:yMode val="edge"/>
          <c:x val="0.23468048264800229"/>
          <c:y val="2.40325577280368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2"/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es-P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234762321376494E-2"/>
          <c:y val="0.16551587301587301"/>
          <c:w val="0.88218941382327209"/>
          <c:h val="0.549675978002749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'II SEMESTRE 2018'!$A$7</c:f>
              <c:strCache>
                <c:ptCount val="1"/>
                <c:pt idx="0">
                  <c:v>TOTAL……..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cat>
            <c:multiLvlStrRef>
              <c:f>'II SEMESTRE 2018'!$B$5:$E$6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ENTRADAS DE  LLENOS</c:v>
                  </c:pt>
                  <c:pt idx="2">
                    <c:v>ENTRADAS DE VACIOS</c:v>
                  </c:pt>
                </c:lvl>
              </c:multiLvlStrCache>
            </c:multiLvlStrRef>
          </c:cat>
          <c:val>
            <c:numRef>
              <c:f>'II SEMESTRE 2018'!$B$7:$E$7</c:f>
              <c:numCache>
                <c:formatCode>#,##0</c:formatCode>
                <c:ptCount val="4"/>
                <c:pt idx="0">
                  <c:v>32407</c:v>
                </c:pt>
                <c:pt idx="1">
                  <c:v>45759</c:v>
                </c:pt>
                <c:pt idx="2">
                  <c:v>25700</c:v>
                </c:pt>
                <c:pt idx="3">
                  <c:v>35721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7-4B4B-4668-971C-F94C8B5CA773}"/>
            </c:ext>
          </c:extLst>
        </c:ser>
        <c:ser>
          <c:idx val="1"/>
          <c:order val="1"/>
          <c:tx>
            <c:strRef>
              <c:f>'II SEMESTRE 2018'!$A$8</c:f>
              <c:strCache>
                <c:ptCount val="1"/>
                <c:pt idx="0">
                  <c:v>JULIO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cat>
            <c:multiLvlStrRef>
              <c:f>'II SEMESTRE 2018'!$B$5:$E$6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ENTRADAS DE  LLENOS</c:v>
                  </c:pt>
                  <c:pt idx="2">
                    <c:v>ENTRADAS DE VACIOS</c:v>
                  </c:pt>
                </c:lvl>
              </c:multiLvlStrCache>
            </c:multiLvlStrRef>
          </c:cat>
          <c:val>
            <c:numRef>
              <c:f>'II SEMESTRE 2018'!$B$8:$E$8</c:f>
              <c:numCache>
                <c:formatCode>#,##0</c:formatCode>
                <c:ptCount val="4"/>
                <c:pt idx="0">
                  <c:v>5214</c:v>
                </c:pt>
                <c:pt idx="1">
                  <c:v>5618</c:v>
                </c:pt>
                <c:pt idx="2">
                  <c:v>3924</c:v>
                </c:pt>
                <c:pt idx="3">
                  <c:v>3885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4B-4668-971C-F94C8B5CA773}"/>
            </c:ext>
          </c:extLst>
        </c:ser>
        <c:ser>
          <c:idx val="2"/>
          <c:order val="2"/>
          <c:tx>
            <c:strRef>
              <c:f>'II SEMESTRE 2018'!$A$9</c:f>
              <c:strCache>
                <c:ptCount val="1"/>
                <c:pt idx="0">
                  <c:v>AGOSTO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cat>
            <c:multiLvlStrRef>
              <c:f>'II SEMESTRE 2018'!$B$5:$E$6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ENTRADAS DE  LLENOS</c:v>
                  </c:pt>
                  <c:pt idx="2">
                    <c:v>ENTRADAS DE VACIOS</c:v>
                  </c:pt>
                </c:lvl>
              </c:multiLvlStrCache>
            </c:multiLvlStrRef>
          </c:cat>
          <c:val>
            <c:numRef>
              <c:f>'II SEMESTRE 2018'!$B$9:$E$9</c:f>
              <c:numCache>
                <c:formatCode>#,##0</c:formatCode>
                <c:ptCount val="4"/>
                <c:pt idx="0">
                  <c:v>6499</c:v>
                </c:pt>
                <c:pt idx="1">
                  <c:v>6149</c:v>
                </c:pt>
                <c:pt idx="2">
                  <c:v>4669</c:v>
                </c:pt>
                <c:pt idx="3">
                  <c:v>4347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4B4B-4668-971C-F94C8B5CA773}"/>
            </c:ext>
          </c:extLst>
        </c:ser>
        <c:ser>
          <c:idx val="3"/>
          <c:order val="3"/>
          <c:tx>
            <c:strRef>
              <c:f>'II SEMESTRE 2018'!$A$10</c:f>
              <c:strCache>
                <c:ptCount val="1"/>
                <c:pt idx="0">
                  <c:v>SEPTIEMBRE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cat>
            <c:multiLvlStrRef>
              <c:f>'II SEMESTRE 2018'!$B$5:$E$6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ENTRADAS DE  LLENOS</c:v>
                  </c:pt>
                  <c:pt idx="2">
                    <c:v>ENTRADAS DE VACIOS</c:v>
                  </c:pt>
                </c:lvl>
              </c:multiLvlStrCache>
            </c:multiLvlStrRef>
          </c:cat>
          <c:val>
            <c:numRef>
              <c:f>'II SEMESTRE 2018'!$B$10:$E$10</c:f>
              <c:numCache>
                <c:formatCode>#,##0</c:formatCode>
                <c:ptCount val="4"/>
                <c:pt idx="0">
                  <c:v>5335</c:v>
                </c:pt>
                <c:pt idx="1">
                  <c:v>6478</c:v>
                </c:pt>
                <c:pt idx="2">
                  <c:v>4050</c:v>
                </c:pt>
                <c:pt idx="3">
                  <c:v>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4B-4668-971C-F94C8B5CA773}"/>
            </c:ext>
          </c:extLst>
        </c:ser>
        <c:ser>
          <c:idx val="4"/>
          <c:order val="4"/>
          <c:tx>
            <c:strRef>
              <c:f>'II SEMESTRE 2018'!$A$11</c:f>
              <c:strCache>
                <c:ptCount val="1"/>
                <c:pt idx="0">
                  <c:v>OCTUBRE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cat>
            <c:multiLvlStrRef>
              <c:f>'II SEMESTRE 2018'!$B$5:$E$6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ENTRADAS DE  LLENOS</c:v>
                  </c:pt>
                  <c:pt idx="2">
                    <c:v>ENTRADAS DE VACIOS</c:v>
                  </c:pt>
                </c:lvl>
              </c:multiLvlStrCache>
            </c:multiLvlStrRef>
          </c:cat>
          <c:val>
            <c:numRef>
              <c:f>'II SEMESTRE 2018'!$B$11:$E$11</c:f>
              <c:numCache>
                <c:formatCode>#,##0</c:formatCode>
                <c:ptCount val="4"/>
                <c:pt idx="0">
                  <c:v>5449</c:v>
                </c:pt>
                <c:pt idx="1">
                  <c:v>6950</c:v>
                </c:pt>
                <c:pt idx="2">
                  <c:v>4867</c:v>
                </c:pt>
                <c:pt idx="3">
                  <c:v>6975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A4-43A1-9962-647E659D4C90}"/>
            </c:ext>
          </c:extLst>
        </c:ser>
        <c:ser>
          <c:idx val="5"/>
          <c:order val="5"/>
          <c:tx>
            <c:strRef>
              <c:f>'II SEMESTRE 2018'!$A$12</c:f>
              <c:strCache>
                <c:ptCount val="1"/>
                <c:pt idx="0">
                  <c:v>NOVIEMBRE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cat>
            <c:multiLvlStrRef>
              <c:f>'II SEMESTRE 2018'!$B$5:$E$6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ENTRADAS DE  LLENOS</c:v>
                  </c:pt>
                  <c:pt idx="2">
                    <c:v>ENTRADAS DE VACIOS</c:v>
                  </c:pt>
                </c:lvl>
              </c:multiLvlStrCache>
            </c:multiLvlStrRef>
          </c:cat>
          <c:val>
            <c:numRef>
              <c:f>'II SEMESTRE 2018'!$B$12:$E$12</c:f>
              <c:numCache>
                <c:formatCode>#,##0</c:formatCode>
                <c:ptCount val="4"/>
                <c:pt idx="0">
                  <c:v>4361</c:v>
                </c:pt>
                <c:pt idx="1">
                  <c:v>11003</c:v>
                </c:pt>
                <c:pt idx="2">
                  <c:v>4388</c:v>
                </c:pt>
                <c:pt idx="3">
                  <c:v>9515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A4-43A1-9962-647E659D4C90}"/>
            </c:ext>
          </c:extLst>
        </c:ser>
        <c:ser>
          <c:idx val="6"/>
          <c:order val="6"/>
          <c:tx>
            <c:strRef>
              <c:f>'II SEMESTRE 2018'!$A$13</c:f>
              <c:strCache>
                <c:ptCount val="1"/>
                <c:pt idx="0">
                  <c:v>DICIEMBRE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cat>
            <c:multiLvlStrRef>
              <c:f>'II SEMESTRE 2018'!$B$5:$E$6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ENTRADAS DE  LLENOS</c:v>
                  </c:pt>
                  <c:pt idx="2">
                    <c:v>ENTRADAS DE VACIOS</c:v>
                  </c:pt>
                </c:lvl>
              </c:multiLvlStrCache>
            </c:multiLvlStrRef>
          </c:cat>
          <c:val>
            <c:numRef>
              <c:f>'II SEMESTRE 2018'!$B$13:$E$13</c:f>
              <c:numCache>
                <c:formatCode>#,##0</c:formatCode>
                <c:ptCount val="4"/>
                <c:pt idx="0">
                  <c:v>5549</c:v>
                </c:pt>
                <c:pt idx="1">
                  <c:v>9561</c:v>
                </c:pt>
                <c:pt idx="2">
                  <c:v>3802</c:v>
                </c:pt>
                <c:pt idx="3">
                  <c:v>6557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A4-43A1-9962-647E659D4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8784576"/>
        <c:axId val="108791648"/>
        <c:axId val="0"/>
        <c:extLst/>
      </c:bar3DChart>
      <c:catAx>
        <c:axId val="10878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08791648"/>
        <c:crosses val="autoZero"/>
        <c:auto val="1"/>
        <c:lblAlgn val="ctr"/>
        <c:lblOffset val="100"/>
        <c:noMultiLvlLbl val="0"/>
      </c:catAx>
      <c:valAx>
        <c:axId val="10879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08784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31750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25" r="0.25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2"/>
                </a:solidFill>
                <a:latin typeface="Bookman Old Style" panose="02050604050505020204" pitchFamily="18" charset="0"/>
                <a:ea typeface="+mn-ea"/>
                <a:cs typeface="+mn-cs"/>
              </a:defRPr>
            </a:pPr>
            <a:r>
              <a:rPr lang="es-PA" sz="1000">
                <a:latin typeface="Bookman Old Style" panose="02050604050505020204" pitchFamily="18" charset="0"/>
              </a:rPr>
              <a:t>CUADRO DE REGISTRO COMPARATIVO</a:t>
            </a:r>
          </a:p>
          <a:p>
            <a:pPr>
              <a:defRPr sz="1000">
                <a:latin typeface="Bookman Old Style" panose="02050604050505020204" pitchFamily="18" charset="0"/>
              </a:defRPr>
            </a:pPr>
            <a:r>
              <a:rPr lang="es-PA" sz="1000">
                <a:latin typeface="Bookman Old Style" panose="02050604050505020204" pitchFamily="18" charset="0"/>
              </a:rPr>
              <a:t>DE CONTENEDORES QUE EGRESAN DE LA ZONA LIBRE</a:t>
            </a:r>
          </a:p>
          <a:p>
            <a:pPr>
              <a:defRPr sz="1000">
                <a:latin typeface="Bookman Old Style" panose="02050604050505020204" pitchFamily="18" charset="0"/>
              </a:defRPr>
            </a:pPr>
            <a:r>
              <a:rPr lang="es-PA" sz="1000">
                <a:latin typeface="Bookman Old Style" panose="02050604050505020204" pitchFamily="18" charset="0"/>
              </a:rPr>
              <a:t>DE JULIO - DICIEMBRE, AÑOS 2017 - 2018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2"/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es-P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803937007874014"/>
          <c:y val="0.18465719465127106"/>
          <c:w val="0.85862729658792647"/>
          <c:h val="0.536463400516744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'II SEMESTRE 2018'!$A$25</c:f>
              <c:strCache>
                <c:ptCount val="1"/>
                <c:pt idx="0">
                  <c:v>TOTAL……..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cat>
            <c:multiLvlStrRef>
              <c:f>'II SEMESTRE 2018'!$B$23:$E$24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SALIDAS DE  LLENOS</c:v>
                  </c:pt>
                  <c:pt idx="2">
                    <c:v>SALIDAS DE VACIOS</c:v>
                  </c:pt>
                </c:lvl>
              </c:multiLvlStrCache>
            </c:multiLvlStrRef>
          </c:cat>
          <c:val>
            <c:numRef>
              <c:f>'II SEMESTRE 2018'!$B$25:$E$25</c:f>
              <c:numCache>
                <c:formatCode>#,##0</c:formatCode>
                <c:ptCount val="4"/>
                <c:pt idx="0">
                  <c:v>23348</c:v>
                </c:pt>
                <c:pt idx="1">
                  <c:v>31356</c:v>
                </c:pt>
                <c:pt idx="2">
                  <c:v>27495</c:v>
                </c:pt>
                <c:pt idx="3">
                  <c:v>32481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7-D1F9-4054-8D9C-FF72A2E5E530}"/>
            </c:ext>
          </c:extLst>
        </c:ser>
        <c:ser>
          <c:idx val="1"/>
          <c:order val="1"/>
          <c:tx>
            <c:strRef>
              <c:f>'II SEMESTRE 2018'!$A$26</c:f>
              <c:strCache>
                <c:ptCount val="1"/>
                <c:pt idx="0">
                  <c:v>JULIO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cat>
            <c:multiLvlStrRef>
              <c:f>'II SEMESTRE 2018'!$B$23:$E$24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SALIDAS DE  LLENOS</c:v>
                  </c:pt>
                  <c:pt idx="2">
                    <c:v>SALIDAS DE VACIOS</c:v>
                  </c:pt>
                </c:lvl>
              </c:multiLvlStrCache>
            </c:multiLvlStrRef>
          </c:cat>
          <c:val>
            <c:numRef>
              <c:f>'II SEMESTRE 2018'!$B$26:$E$26</c:f>
              <c:numCache>
                <c:formatCode>#,##0</c:formatCode>
                <c:ptCount val="4"/>
                <c:pt idx="0">
                  <c:v>3347</c:v>
                </c:pt>
                <c:pt idx="1">
                  <c:v>3935</c:v>
                </c:pt>
                <c:pt idx="2">
                  <c:v>4708</c:v>
                </c:pt>
                <c:pt idx="3">
                  <c:v>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F9-4054-8D9C-FF72A2E5E530}"/>
            </c:ext>
          </c:extLst>
        </c:ser>
        <c:ser>
          <c:idx val="2"/>
          <c:order val="2"/>
          <c:tx>
            <c:strRef>
              <c:f>'II SEMESTRE 2018'!$A$27</c:f>
              <c:strCache>
                <c:ptCount val="1"/>
                <c:pt idx="0">
                  <c:v>AGOSTO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cat>
            <c:multiLvlStrRef>
              <c:f>'II SEMESTRE 2018'!$B$23:$E$24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SALIDAS DE  LLENOS</c:v>
                  </c:pt>
                  <c:pt idx="2">
                    <c:v>SALIDAS DE VACIOS</c:v>
                  </c:pt>
                </c:lvl>
              </c:multiLvlStrCache>
            </c:multiLvlStrRef>
          </c:cat>
          <c:val>
            <c:numRef>
              <c:f>'II SEMESTRE 2018'!$B$27:$E$27</c:f>
              <c:numCache>
                <c:formatCode>#,##0</c:formatCode>
                <c:ptCount val="4"/>
                <c:pt idx="0">
                  <c:v>3694</c:v>
                </c:pt>
                <c:pt idx="1">
                  <c:v>4170</c:v>
                </c:pt>
                <c:pt idx="2">
                  <c:v>5030</c:v>
                </c:pt>
                <c:pt idx="3">
                  <c:v>5097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D1F9-4054-8D9C-FF72A2E5E530}"/>
            </c:ext>
          </c:extLst>
        </c:ser>
        <c:ser>
          <c:idx val="3"/>
          <c:order val="3"/>
          <c:tx>
            <c:strRef>
              <c:f>'II SEMESTRE 2018'!$A$28</c:f>
              <c:strCache>
                <c:ptCount val="1"/>
                <c:pt idx="0">
                  <c:v>SEPTIEMBRE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cat>
            <c:multiLvlStrRef>
              <c:f>'II SEMESTRE 2018'!$B$23:$E$24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SALIDAS DE  LLENOS</c:v>
                  </c:pt>
                  <c:pt idx="2">
                    <c:v>SALIDAS DE VACIOS</c:v>
                  </c:pt>
                </c:lvl>
              </c:multiLvlStrCache>
            </c:multiLvlStrRef>
          </c:cat>
          <c:val>
            <c:numRef>
              <c:f>'II SEMESTRE 2018'!$B$28:$E$28</c:f>
              <c:numCache>
                <c:formatCode>#,##0</c:formatCode>
                <c:ptCount val="4"/>
                <c:pt idx="0">
                  <c:v>3591</c:v>
                </c:pt>
                <c:pt idx="1">
                  <c:v>4121</c:v>
                </c:pt>
                <c:pt idx="2">
                  <c:v>5070</c:v>
                </c:pt>
                <c:pt idx="3">
                  <c:v>4568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F9-4054-8D9C-FF72A2E5E530}"/>
            </c:ext>
          </c:extLst>
        </c:ser>
        <c:ser>
          <c:idx val="4"/>
          <c:order val="4"/>
          <c:tx>
            <c:strRef>
              <c:f>'II SEMESTRE 2018'!$A$29</c:f>
              <c:strCache>
                <c:ptCount val="1"/>
                <c:pt idx="0">
                  <c:v>OCTUBRE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cat>
            <c:multiLvlStrRef>
              <c:f>'II SEMESTRE 2018'!$B$23:$E$24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SALIDAS DE  LLENOS</c:v>
                  </c:pt>
                  <c:pt idx="2">
                    <c:v>SALIDAS DE VACIOS</c:v>
                  </c:pt>
                </c:lvl>
              </c:multiLvlStrCache>
            </c:multiLvlStrRef>
          </c:cat>
          <c:val>
            <c:numRef>
              <c:f>'II SEMESTRE 2018'!$B$29:$E$29</c:f>
              <c:numCache>
                <c:formatCode>#,##0</c:formatCode>
                <c:ptCount val="4"/>
                <c:pt idx="0">
                  <c:v>4938</c:v>
                </c:pt>
                <c:pt idx="1">
                  <c:v>4779</c:v>
                </c:pt>
                <c:pt idx="2">
                  <c:v>4550</c:v>
                </c:pt>
                <c:pt idx="3">
                  <c:v>5054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F9-4054-8D9C-FF72A2E5E530}"/>
            </c:ext>
          </c:extLst>
        </c:ser>
        <c:ser>
          <c:idx val="5"/>
          <c:order val="5"/>
          <c:tx>
            <c:strRef>
              <c:f>'II SEMESTRE 2018'!$A$30</c:f>
              <c:strCache>
                <c:ptCount val="1"/>
                <c:pt idx="0">
                  <c:v>NOVIEMBRE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cat>
            <c:multiLvlStrRef>
              <c:f>'II SEMESTRE 2018'!$B$23:$E$24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SALIDAS DE  LLENOS</c:v>
                  </c:pt>
                  <c:pt idx="2">
                    <c:v>SALIDAS DE VACIOS</c:v>
                  </c:pt>
                </c:lvl>
              </c:multiLvlStrCache>
            </c:multiLvlStrRef>
          </c:cat>
          <c:val>
            <c:numRef>
              <c:f>'II SEMESTRE 2018'!$B$30:$E$30</c:f>
              <c:numCache>
                <c:formatCode>#,##0</c:formatCode>
                <c:ptCount val="4"/>
                <c:pt idx="0">
                  <c:v>3617</c:v>
                </c:pt>
                <c:pt idx="1">
                  <c:v>8310</c:v>
                </c:pt>
                <c:pt idx="2">
                  <c:v>3420</c:v>
                </c:pt>
                <c:pt idx="3">
                  <c:v>7750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F9-4054-8D9C-FF72A2E5E530}"/>
            </c:ext>
          </c:extLst>
        </c:ser>
        <c:ser>
          <c:idx val="6"/>
          <c:order val="6"/>
          <c:tx>
            <c:strRef>
              <c:f>'II SEMESTRE 2018'!$A$31</c:f>
              <c:strCache>
                <c:ptCount val="1"/>
                <c:pt idx="0">
                  <c:v>DICIEMBRE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cat>
            <c:multiLvlStrRef>
              <c:f>'II SEMESTRE 2018'!$B$23:$E$24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SALIDAS DE  LLENOS</c:v>
                  </c:pt>
                  <c:pt idx="2">
                    <c:v>SALIDAS DE VACIOS</c:v>
                  </c:pt>
                </c:lvl>
              </c:multiLvlStrCache>
            </c:multiLvlStrRef>
          </c:cat>
          <c:val>
            <c:numRef>
              <c:f>'II SEMESTRE 2018'!$B$31:$E$31</c:f>
              <c:numCache>
                <c:formatCode>#,##0</c:formatCode>
                <c:ptCount val="4"/>
                <c:pt idx="0">
                  <c:v>4161</c:v>
                </c:pt>
                <c:pt idx="1">
                  <c:v>6041</c:v>
                </c:pt>
                <c:pt idx="2">
                  <c:v>4717</c:v>
                </c:pt>
                <c:pt idx="3">
                  <c:v>5188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F9-4054-8D9C-FF72A2E5E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60174912"/>
        <c:axId val="260174080"/>
        <c:axId val="0"/>
        <c:extLst/>
      </c:bar3DChart>
      <c:catAx>
        <c:axId val="26017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60174080"/>
        <c:crosses val="autoZero"/>
        <c:auto val="1"/>
        <c:lblAlgn val="ctr"/>
        <c:lblOffset val="100"/>
        <c:noMultiLvlLbl val="0"/>
      </c:catAx>
      <c:valAx>
        <c:axId val="26017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6017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31750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 sz="1000" b="1">
                <a:latin typeface="Bookman Old Style" panose="02050604050505020204" pitchFamily="18" charset="0"/>
              </a:rPr>
              <a:t>CUADRO REGISTRO</a:t>
            </a:r>
            <a:r>
              <a:rPr lang="es-PA" sz="1000" b="1" baseline="0">
                <a:latin typeface="Bookman Old Style" panose="02050604050505020204" pitchFamily="18" charset="0"/>
              </a:rPr>
              <a:t> COMPARATIVO</a:t>
            </a:r>
          </a:p>
          <a:p>
            <a:pPr>
              <a:defRPr/>
            </a:pPr>
            <a:r>
              <a:rPr lang="es-PA" sz="1000" b="1" baseline="0">
                <a:latin typeface="Bookman Old Style" panose="02050604050505020204" pitchFamily="18" charset="0"/>
              </a:rPr>
              <a:t>DE CONTENEDORES QUE INGRESAN A LA ZONA LIBRE DE</a:t>
            </a:r>
          </a:p>
          <a:p>
            <a:pPr>
              <a:defRPr/>
            </a:pPr>
            <a:r>
              <a:rPr lang="es-PA" sz="1000" b="1" baseline="0">
                <a:latin typeface="Bookman Old Style" panose="02050604050505020204" pitchFamily="18" charset="0"/>
              </a:rPr>
              <a:t>ENERO - DICIEMBRE 2017 - 2018</a:t>
            </a:r>
            <a:endParaRPr lang="es-PA" sz="1000" b="1">
              <a:latin typeface="Bookman Old Style" panose="02050604050505020204" pitchFamily="18" charset="0"/>
            </a:endParaRPr>
          </a:p>
        </c:rich>
      </c:tx>
      <c:layout>
        <c:manualLayout>
          <c:xMode val="edge"/>
          <c:yMode val="edge"/>
          <c:x val="0.21452821242294931"/>
          <c:y val="1.7660044150110375E-2"/>
        </c:manualLayout>
      </c:layout>
      <c:overlay val="0"/>
      <c:spPr>
        <a:noFill/>
        <a:ln w="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>
        <c:manualLayout>
          <c:layoutTarget val="inner"/>
          <c:xMode val="edge"/>
          <c:yMode val="edge"/>
          <c:x val="7.1406607602214733E-2"/>
          <c:y val="0.19349521707137601"/>
          <c:w val="0.90773042416639593"/>
          <c:h val="0.57382489440475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'ANUAL INGRESAN 2018'!$A$7</c:f>
              <c:strCache>
                <c:ptCount val="1"/>
                <c:pt idx="0">
                  <c:v>TOTAL……..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'ANUAL INGRESAN 2018'!$B$5:$E$6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ENTRADAS DE  LLENOS</c:v>
                  </c:pt>
                  <c:pt idx="2">
                    <c:v>ENTRADAS DE VACIOS</c:v>
                  </c:pt>
                </c:lvl>
              </c:multiLvlStrCache>
            </c:multiLvlStrRef>
          </c:cat>
          <c:val>
            <c:numRef>
              <c:f>'ANUAL INGRESAN 2018'!$B$7:$E$7</c:f>
              <c:numCache>
                <c:formatCode>#,##0</c:formatCode>
                <c:ptCount val="4"/>
                <c:pt idx="0">
                  <c:v>64861</c:v>
                </c:pt>
                <c:pt idx="1">
                  <c:v>74216</c:v>
                </c:pt>
                <c:pt idx="2">
                  <c:v>53738</c:v>
                </c:pt>
                <c:pt idx="3">
                  <c:v>59881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2F-40F2-A318-250457AD8605}"/>
            </c:ext>
          </c:extLst>
        </c:ser>
        <c:ser>
          <c:idx val="1"/>
          <c:order val="1"/>
          <c:tx>
            <c:strRef>
              <c:f>'ANUAL INGRESAN 2018'!$A$8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'ANUAL INGRESAN 2018'!$B$5:$E$6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ENTRADAS DE  LLENOS</c:v>
                  </c:pt>
                  <c:pt idx="2">
                    <c:v>ENTRADAS DE VACIOS</c:v>
                  </c:pt>
                </c:lvl>
              </c:multiLvlStrCache>
            </c:multiLvlStrRef>
          </c:cat>
          <c:val>
            <c:numRef>
              <c:f>'ANUAL INGRESAN 2018'!$B$8:$E$8</c:f>
              <c:numCache>
                <c:formatCode>#,##0</c:formatCode>
                <c:ptCount val="4"/>
                <c:pt idx="0">
                  <c:v>5222</c:v>
                </c:pt>
                <c:pt idx="1">
                  <c:v>5164</c:v>
                </c:pt>
                <c:pt idx="2">
                  <c:v>3483</c:v>
                </c:pt>
                <c:pt idx="3">
                  <c:v>4427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2F-40F2-A318-250457AD8605}"/>
            </c:ext>
          </c:extLst>
        </c:ser>
        <c:ser>
          <c:idx val="2"/>
          <c:order val="2"/>
          <c:tx>
            <c:strRef>
              <c:f>'ANUAL INGRESAN 2018'!$A$9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'ANUAL INGRESAN 2018'!$B$5:$E$6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ENTRADAS DE  LLENOS</c:v>
                  </c:pt>
                  <c:pt idx="2">
                    <c:v>ENTRADAS DE VACIOS</c:v>
                  </c:pt>
                </c:lvl>
              </c:multiLvlStrCache>
            </c:multiLvlStrRef>
          </c:cat>
          <c:val>
            <c:numRef>
              <c:f>'ANUAL INGRESAN 2018'!$B$9:$E$9</c:f>
              <c:numCache>
                <c:formatCode>#,##0</c:formatCode>
                <c:ptCount val="4"/>
                <c:pt idx="0">
                  <c:v>3811</c:v>
                </c:pt>
                <c:pt idx="1">
                  <c:v>4998</c:v>
                </c:pt>
                <c:pt idx="2">
                  <c:v>3013</c:v>
                </c:pt>
                <c:pt idx="3">
                  <c:v>4312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2F-40F2-A318-250457AD8605}"/>
            </c:ext>
          </c:extLst>
        </c:ser>
        <c:ser>
          <c:idx val="3"/>
          <c:order val="3"/>
          <c:tx>
            <c:strRef>
              <c:f>'ANUAL INGRESAN 2018'!$A$10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'ANUAL INGRESAN 2018'!$B$5:$E$6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ENTRADAS DE  LLENOS</c:v>
                  </c:pt>
                  <c:pt idx="2">
                    <c:v>ENTRADAS DE VACIOS</c:v>
                  </c:pt>
                </c:lvl>
              </c:multiLvlStrCache>
            </c:multiLvlStrRef>
          </c:cat>
          <c:val>
            <c:numRef>
              <c:f>'ANUAL INGRESAN 2018'!$B$10:$E$10</c:f>
              <c:numCache>
                <c:formatCode>#,##0</c:formatCode>
                <c:ptCount val="4"/>
                <c:pt idx="0">
                  <c:v>4004</c:v>
                </c:pt>
                <c:pt idx="1">
                  <c:v>4650</c:v>
                </c:pt>
                <c:pt idx="2">
                  <c:v>3748</c:v>
                </c:pt>
                <c:pt idx="3">
                  <c:v>4314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2F-40F2-A318-250457AD8605}"/>
            </c:ext>
          </c:extLst>
        </c:ser>
        <c:ser>
          <c:idx val="4"/>
          <c:order val="4"/>
          <c:tx>
            <c:strRef>
              <c:f>'ANUAL INGRESAN 2018'!$A$11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'ANUAL INGRESAN 2018'!$B$5:$E$6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ENTRADAS DE  LLENOS</c:v>
                  </c:pt>
                  <c:pt idx="2">
                    <c:v>ENTRADAS DE VACIOS</c:v>
                  </c:pt>
                </c:lvl>
              </c:multiLvlStrCache>
            </c:multiLvlStrRef>
          </c:cat>
          <c:val>
            <c:numRef>
              <c:f>'ANUAL INGRESAN 2018'!$B$11:$E$11</c:f>
              <c:numCache>
                <c:formatCode>#,##0</c:formatCode>
                <c:ptCount val="4"/>
                <c:pt idx="0">
                  <c:v>3482</c:v>
                </c:pt>
                <c:pt idx="1">
                  <c:v>4446</c:v>
                </c:pt>
                <c:pt idx="2">
                  <c:v>3762</c:v>
                </c:pt>
                <c:pt idx="3">
                  <c:v>4609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37-447A-833D-7C8859FB38FC}"/>
            </c:ext>
          </c:extLst>
        </c:ser>
        <c:ser>
          <c:idx val="5"/>
          <c:order val="5"/>
          <c:tx>
            <c:strRef>
              <c:f>'ANUAL INGRESAN 2018'!$A$12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'ANUAL INGRESAN 2018'!$B$5:$E$6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ENTRADAS DE  LLENOS</c:v>
                  </c:pt>
                  <c:pt idx="2">
                    <c:v>ENTRADAS DE VACIOS</c:v>
                  </c:pt>
                </c:lvl>
              </c:multiLvlStrCache>
            </c:multiLvlStrRef>
          </c:cat>
          <c:val>
            <c:numRef>
              <c:f>'ANUAL INGRESAN 2018'!$B$12:$E$12</c:f>
              <c:numCache>
                <c:formatCode>#,##0</c:formatCode>
                <c:ptCount val="4"/>
                <c:pt idx="0">
                  <c:v>6077</c:v>
                </c:pt>
                <c:pt idx="1">
                  <c:v>4329</c:v>
                </c:pt>
                <c:pt idx="2">
                  <c:v>4606</c:v>
                </c:pt>
                <c:pt idx="3">
                  <c:v>2391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37-447A-833D-7C8859FB38FC}"/>
            </c:ext>
          </c:extLst>
        </c:ser>
        <c:ser>
          <c:idx val="6"/>
          <c:order val="6"/>
          <c:tx>
            <c:strRef>
              <c:f>'ANUAL INGRESAN 2018'!$A$13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'ANUAL INGRESAN 2018'!$B$5:$E$6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ENTRADAS DE  LLENOS</c:v>
                  </c:pt>
                  <c:pt idx="2">
                    <c:v>ENTRADAS DE VACIOS</c:v>
                  </c:pt>
                </c:lvl>
              </c:multiLvlStrCache>
            </c:multiLvlStrRef>
          </c:cat>
          <c:val>
            <c:numRef>
              <c:f>'ANUAL INGRESAN 2018'!$B$13:$E$13</c:f>
              <c:numCache>
                <c:formatCode>#,##0</c:formatCode>
                <c:ptCount val="4"/>
                <c:pt idx="0">
                  <c:v>9858</c:v>
                </c:pt>
                <c:pt idx="1">
                  <c:v>4870</c:v>
                </c:pt>
                <c:pt idx="2">
                  <c:v>9426</c:v>
                </c:pt>
                <c:pt idx="3">
                  <c:v>4107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37-447A-833D-7C8859FB38FC}"/>
            </c:ext>
          </c:extLst>
        </c:ser>
        <c:ser>
          <c:idx val="7"/>
          <c:order val="7"/>
          <c:tx>
            <c:strRef>
              <c:f>'ANUAL INGRESAN 2018'!$A$14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'ANUAL INGRESAN 2018'!$B$5:$E$6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ENTRADAS DE  LLENOS</c:v>
                  </c:pt>
                  <c:pt idx="2">
                    <c:v>ENTRADAS DE VACIOS</c:v>
                  </c:pt>
                </c:lvl>
              </c:multiLvlStrCache>
            </c:multiLvlStrRef>
          </c:cat>
          <c:val>
            <c:numRef>
              <c:f>'ANUAL INGRESAN 2018'!$B$14:$E$14</c:f>
              <c:numCache>
                <c:formatCode>#,##0</c:formatCode>
                <c:ptCount val="4"/>
                <c:pt idx="0">
                  <c:v>5214</c:v>
                </c:pt>
                <c:pt idx="1">
                  <c:v>5618</c:v>
                </c:pt>
                <c:pt idx="2">
                  <c:v>3924</c:v>
                </c:pt>
                <c:pt idx="3">
                  <c:v>3885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37-447A-833D-7C8859FB38FC}"/>
            </c:ext>
          </c:extLst>
        </c:ser>
        <c:ser>
          <c:idx val="8"/>
          <c:order val="8"/>
          <c:tx>
            <c:strRef>
              <c:f>'ANUAL INGRESAN 2018'!$A$15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'ANUAL INGRESAN 2018'!$B$5:$E$6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ENTRADAS DE  LLENOS</c:v>
                  </c:pt>
                  <c:pt idx="2">
                    <c:v>ENTRADAS DE VACIOS</c:v>
                  </c:pt>
                </c:lvl>
              </c:multiLvlStrCache>
            </c:multiLvlStrRef>
          </c:cat>
          <c:val>
            <c:numRef>
              <c:f>'ANUAL INGRESAN 2018'!$B$15:$E$15</c:f>
              <c:numCache>
                <c:formatCode>#,##0</c:formatCode>
                <c:ptCount val="4"/>
                <c:pt idx="0">
                  <c:v>6499</c:v>
                </c:pt>
                <c:pt idx="1">
                  <c:v>6149</c:v>
                </c:pt>
                <c:pt idx="2">
                  <c:v>4669</c:v>
                </c:pt>
                <c:pt idx="3">
                  <c:v>4347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37-447A-833D-7C8859FB38FC}"/>
            </c:ext>
          </c:extLst>
        </c:ser>
        <c:ser>
          <c:idx val="9"/>
          <c:order val="9"/>
          <c:tx>
            <c:strRef>
              <c:f>'ANUAL INGRESAN 2018'!$A$16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'ANUAL INGRESAN 2018'!$B$5:$E$6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ENTRADAS DE  LLENOS</c:v>
                  </c:pt>
                  <c:pt idx="2">
                    <c:v>ENTRADAS DE VACIOS</c:v>
                  </c:pt>
                </c:lvl>
              </c:multiLvlStrCache>
            </c:multiLvlStrRef>
          </c:cat>
          <c:val>
            <c:numRef>
              <c:f>'ANUAL INGRESAN 2018'!$B$16:$E$16</c:f>
              <c:numCache>
                <c:formatCode>#,##0</c:formatCode>
                <c:ptCount val="4"/>
                <c:pt idx="0">
                  <c:v>5335</c:v>
                </c:pt>
                <c:pt idx="1">
                  <c:v>6478</c:v>
                </c:pt>
                <c:pt idx="2">
                  <c:v>4050</c:v>
                </c:pt>
                <c:pt idx="3">
                  <c:v>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437-447A-833D-7C8859FB38FC}"/>
            </c:ext>
          </c:extLst>
        </c:ser>
        <c:ser>
          <c:idx val="10"/>
          <c:order val="10"/>
          <c:tx>
            <c:strRef>
              <c:f>'ANUAL INGRESAN 2018'!$A$17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'ANUAL INGRESAN 2018'!$B$5:$E$6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ENTRADAS DE  LLENOS</c:v>
                  </c:pt>
                  <c:pt idx="2">
                    <c:v>ENTRADAS DE VACIOS</c:v>
                  </c:pt>
                </c:lvl>
              </c:multiLvlStrCache>
            </c:multiLvlStrRef>
          </c:cat>
          <c:val>
            <c:numRef>
              <c:f>'ANUAL INGRESAN 2018'!$B$17:$E$17</c:f>
              <c:numCache>
                <c:formatCode>#,##0</c:formatCode>
                <c:ptCount val="4"/>
                <c:pt idx="0">
                  <c:v>5449</c:v>
                </c:pt>
                <c:pt idx="1">
                  <c:v>6950</c:v>
                </c:pt>
                <c:pt idx="2">
                  <c:v>4867</c:v>
                </c:pt>
                <c:pt idx="3">
                  <c:v>6975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37-447A-833D-7C8859FB38FC}"/>
            </c:ext>
          </c:extLst>
        </c:ser>
        <c:ser>
          <c:idx val="11"/>
          <c:order val="11"/>
          <c:tx>
            <c:strRef>
              <c:f>'ANUAL INGRESAN 2018'!$A$18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'ANUAL INGRESAN 2018'!$B$5:$E$6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ENTRADAS DE  LLENOS</c:v>
                  </c:pt>
                  <c:pt idx="2">
                    <c:v>ENTRADAS DE VACIOS</c:v>
                  </c:pt>
                </c:lvl>
              </c:multiLvlStrCache>
            </c:multiLvlStrRef>
          </c:cat>
          <c:val>
            <c:numRef>
              <c:f>'ANUAL INGRESAN 2018'!$B$18:$E$18</c:f>
              <c:numCache>
                <c:formatCode>#,##0</c:formatCode>
                <c:ptCount val="4"/>
                <c:pt idx="0">
                  <c:v>4361</c:v>
                </c:pt>
                <c:pt idx="1">
                  <c:v>11003</c:v>
                </c:pt>
                <c:pt idx="2">
                  <c:v>4388</c:v>
                </c:pt>
                <c:pt idx="3">
                  <c:v>9515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437-447A-833D-7C8859FB38FC}"/>
            </c:ext>
          </c:extLst>
        </c:ser>
        <c:ser>
          <c:idx val="12"/>
          <c:order val="12"/>
          <c:tx>
            <c:strRef>
              <c:f>'ANUAL INGRESAN 2018'!$A$19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'ANUAL INGRESAN 2018'!$B$5:$E$6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ENTRADAS DE  LLENOS</c:v>
                  </c:pt>
                  <c:pt idx="2">
                    <c:v>ENTRADAS DE VACIOS</c:v>
                  </c:pt>
                </c:lvl>
              </c:multiLvlStrCache>
            </c:multiLvlStrRef>
          </c:cat>
          <c:val>
            <c:numRef>
              <c:f>'ANUAL INGRESAN 2018'!$B$19:$E$19</c:f>
              <c:numCache>
                <c:formatCode>#,##0</c:formatCode>
                <c:ptCount val="4"/>
                <c:pt idx="0">
                  <c:v>5549</c:v>
                </c:pt>
                <c:pt idx="1">
                  <c:v>9561</c:v>
                </c:pt>
                <c:pt idx="2">
                  <c:v>3802</c:v>
                </c:pt>
                <c:pt idx="3">
                  <c:v>6557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437-447A-833D-7C8859FB3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0249168"/>
        <c:axId val="170243344"/>
      </c:barChart>
      <c:catAx>
        <c:axId val="17024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70243344"/>
        <c:crosses val="autoZero"/>
        <c:auto val="1"/>
        <c:lblAlgn val="ctr"/>
        <c:lblOffset val="100"/>
        <c:noMultiLvlLbl val="0"/>
      </c:catAx>
      <c:valAx>
        <c:axId val="170243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70249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317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man Old Style" panose="02050604050505020204" pitchFamily="18" charset="0"/>
                <a:ea typeface="+mn-ea"/>
                <a:cs typeface="+mn-cs"/>
              </a:defRPr>
            </a:pPr>
            <a:r>
              <a:rPr lang="es-PA" sz="900" b="1">
                <a:solidFill>
                  <a:sysClr val="windowText" lastClr="000000"/>
                </a:solidFill>
                <a:latin typeface="Bookman Old Style" panose="02050604050505020204" pitchFamily="18" charset="0"/>
              </a:rPr>
              <a:t>CUADRO REGISTRO</a:t>
            </a:r>
            <a:r>
              <a:rPr lang="es-PA" sz="900" b="1" baseline="0">
                <a:solidFill>
                  <a:sysClr val="windowText" lastClr="000000"/>
                </a:solidFill>
                <a:latin typeface="Bookman Old Style" panose="02050604050505020204" pitchFamily="18" charset="0"/>
              </a:rPr>
              <a:t> COMPARATIVO </a:t>
            </a:r>
          </a:p>
          <a:p>
            <a:pPr>
              <a:defRPr sz="900">
                <a:latin typeface="Bookman Old Style" panose="02050604050505020204" pitchFamily="18" charset="0"/>
              </a:defRPr>
            </a:pPr>
            <a:r>
              <a:rPr lang="es-PA" sz="900" b="1" baseline="0">
                <a:solidFill>
                  <a:sysClr val="windowText" lastClr="000000"/>
                </a:solidFill>
                <a:latin typeface="Bookman Old Style" panose="02050604050505020204" pitchFamily="18" charset="0"/>
              </a:rPr>
              <a:t>DE CONTENEDORES QUE EGRESAN A LA ZONA LIBRE DE</a:t>
            </a:r>
          </a:p>
          <a:p>
            <a:pPr>
              <a:defRPr sz="900">
                <a:latin typeface="Bookman Old Style" panose="02050604050505020204" pitchFamily="18" charset="0"/>
              </a:defRPr>
            </a:pPr>
            <a:r>
              <a:rPr lang="es-PA" sz="900" b="1" baseline="0">
                <a:solidFill>
                  <a:sysClr val="windowText" lastClr="000000"/>
                </a:solidFill>
                <a:latin typeface="Bookman Old Style" panose="02050604050505020204" pitchFamily="18" charset="0"/>
              </a:rPr>
              <a:t>ENERO - DICIEMBRE, AÑOS 2017 - 2018</a:t>
            </a:r>
            <a:endParaRPr lang="es-PA" sz="900" b="1">
              <a:solidFill>
                <a:sysClr val="windowText" lastClr="000000"/>
              </a:solidFill>
              <a:latin typeface="Bookman Old Style" panose="02050604050505020204" pitchFamily="18" charset="0"/>
            </a:endParaRPr>
          </a:p>
        </c:rich>
      </c:tx>
      <c:layout>
        <c:manualLayout>
          <c:xMode val="edge"/>
          <c:yMode val="edge"/>
          <c:x val="0.23468048264800229"/>
          <c:y val="2.40325577280368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es-P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234762321376494E-2"/>
          <c:y val="0.16551587301587301"/>
          <c:w val="0.88218941382327209"/>
          <c:h val="0.549675978002749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'ANUAL EGRESAN 2018'!$A$7</c:f>
              <c:strCache>
                <c:ptCount val="1"/>
                <c:pt idx="0">
                  <c:v>TOTAL……..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multiLvlStrRef>
              <c:f>'ANUAL EGRESAN 2018'!$B$5:$E$6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SALIDAS DE  LLENOS</c:v>
                  </c:pt>
                  <c:pt idx="2">
                    <c:v>SALIDAS DE VACIOS</c:v>
                  </c:pt>
                </c:lvl>
              </c:multiLvlStrCache>
            </c:multiLvlStrRef>
          </c:cat>
          <c:val>
            <c:numRef>
              <c:f>'ANUAL EGRESAN 2018'!$B$7:$E$7</c:f>
              <c:numCache>
                <c:formatCode>#,##0</c:formatCode>
                <c:ptCount val="4"/>
                <c:pt idx="0">
                  <c:v>41024</c:v>
                </c:pt>
                <c:pt idx="1">
                  <c:v>52200</c:v>
                </c:pt>
                <c:pt idx="2">
                  <c:v>54315</c:v>
                </c:pt>
                <c:pt idx="3">
                  <c:v>56283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7-CDE8-418B-ADAF-9134B4B47890}"/>
            </c:ext>
          </c:extLst>
        </c:ser>
        <c:ser>
          <c:idx val="1"/>
          <c:order val="1"/>
          <c:tx>
            <c:strRef>
              <c:f>'ANUAL EGRESAN 2018'!$A$8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multiLvlStrRef>
              <c:f>'ANUAL EGRESAN 2018'!$B$5:$E$6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SALIDAS DE  LLENOS</c:v>
                  </c:pt>
                  <c:pt idx="2">
                    <c:v>SALIDAS DE VACIOS</c:v>
                  </c:pt>
                </c:lvl>
              </c:multiLvlStrCache>
            </c:multiLvlStrRef>
          </c:cat>
          <c:val>
            <c:numRef>
              <c:f>'ANUAL EGRESAN 2018'!$B$8:$E$8</c:f>
              <c:numCache>
                <c:formatCode>#,##0</c:formatCode>
                <c:ptCount val="4"/>
                <c:pt idx="0">
                  <c:v>3030</c:v>
                </c:pt>
                <c:pt idx="1">
                  <c:v>3405</c:v>
                </c:pt>
                <c:pt idx="2">
                  <c:v>3147</c:v>
                </c:pt>
                <c:pt idx="3">
                  <c:v>4626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E8-418B-ADAF-9134B4B47890}"/>
            </c:ext>
          </c:extLst>
        </c:ser>
        <c:ser>
          <c:idx val="2"/>
          <c:order val="2"/>
          <c:tx>
            <c:strRef>
              <c:f>'ANUAL EGRESAN 2018'!$A$9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multiLvlStrRef>
              <c:f>'ANUAL EGRESAN 2018'!$B$5:$E$6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SALIDAS DE  LLENOS</c:v>
                  </c:pt>
                  <c:pt idx="2">
                    <c:v>SALIDAS DE VACIOS</c:v>
                  </c:pt>
                </c:lvl>
              </c:multiLvlStrCache>
            </c:multiLvlStrRef>
          </c:cat>
          <c:val>
            <c:numRef>
              <c:f>'ANUAL EGRESAN 2018'!$B$9:$E$9</c:f>
              <c:numCache>
                <c:formatCode>#,##0</c:formatCode>
                <c:ptCount val="4"/>
                <c:pt idx="0">
                  <c:v>3734</c:v>
                </c:pt>
                <c:pt idx="1">
                  <c:v>3536</c:v>
                </c:pt>
                <c:pt idx="2">
                  <c:v>3620</c:v>
                </c:pt>
                <c:pt idx="3">
                  <c:v>3673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CDE8-418B-ADAF-9134B4B47890}"/>
            </c:ext>
          </c:extLst>
        </c:ser>
        <c:ser>
          <c:idx val="3"/>
          <c:order val="3"/>
          <c:tx>
            <c:strRef>
              <c:f>'ANUAL EGRESAN 2018'!$A$10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multiLvlStrRef>
              <c:f>'ANUAL EGRESAN 2018'!$B$5:$E$6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SALIDAS DE  LLENOS</c:v>
                  </c:pt>
                  <c:pt idx="2">
                    <c:v>SALIDAS DE VACIOS</c:v>
                  </c:pt>
                </c:lvl>
              </c:multiLvlStrCache>
            </c:multiLvlStrRef>
          </c:cat>
          <c:val>
            <c:numRef>
              <c:f>'ANUAL EGRESAN 2018'!$B$10:$E$10</c:f>
              <c:numCache>
                <c:formatCode>#,##0</c:formatCode>
                <c:ptCount val="4"/>
                <c:pt idx="0">
                  <c:v>1308</c:v>
                </c:pt>
                <c:pt idx="1">
                  <c:v>3753</c:v>
                </c:pt>
                <c:pt idx="2">
                  <c:v>3715</c:v>
                </c:pt>
                <c:pt idx="3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E8-418B-ADAF-9134B4B47890}"/>
            </c:ext>
          </c:extLst>
        </c:ser>
        <c:ser>
          <c:idx val="4"/>
          <c:order val="4"/>
          <c:tx>
            <c:strRef>
              <c:f>'ANUAL EGRESAN 2018'!$A$11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multiLvlStrRef>
              <c:f>'ANUAL EGRESAN 2018'!$B$5:$E$6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SALIDAS DE  LLENOS</c:v>
                  </c:pt>
                  <c:pt idx="2">
                    <c:v>SALIDAS DE VACIOS</c:v>
                  </c:pt>
                </c:lvl>
              </c:multiLvlStrCache>
            </c:multiLvlStrRef>
          </c:cat>
          <c:val>
            <c:numRef>
              <c:f>'ANUAL EGRESAN 2018'!$B$11:$E$11</c:f>
              <c:numCache>
                <c:formatCode>#,##0</c:formatCode>
                <c:ptCount val="4"/>
                <c:pt idx="0">
                  <c:v>2514</c:v>
                </c:pt>
                <c:pt idx="1">
                  <c:v>3631</c:v>
                </c:pt>
                <c:pt idx="2">
                  <c:v>2781</c:v>
                </c:pt>
                <c:pt idx="3">
                  <c:v>3447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E8-418B-ADAF-9134B4B47890}"/>
            </c:ext>
          </c:extLst>
        </c:ser>
        <c:ser>
          <c:idx val="5"/>
          <c:order val="5"/>
          <c:tx>
            <c:strRef>
              <c:f>'ANUAL EGRESAN 2018'!$A$12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multiLvlStrRef>
              <c:f>'ANUAL EGRESAN 2018'!$B$5:$E$6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SALIDAS DE  LLENOS</c:v>
                  </c:pt>
                  <c:pt idx="2">
                    <c:v>SALIDAS DE VACIOS</c:v>
                  </c:pt>
                </c:lvl>
              </c:multiLvlStrCache>
            </c:multiLvlStrRef>
          </c:cat>
          <c:val>
            <c:numRef>
              <c:f>'ANUAL EGRESAN 2018'!$B$12:$E$12</c:f>
              <c:numCache>
                <c:formatCode>#,##0</c:formatCode>
                <c:ptCount val="4"/>
                <c:pt idx="0">
                  <c:v>3556</c:v>
                </c:pt>
                <c:pt idx="1">
                  <c:v>3281</c:v>
                </c:pt>
                <c:pt idx="2">
                  <c:v>4375</c:v>
                </c:pt>
                <c:pt idx="3">
                  <c:v>4280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E8-418B-ADAF-9134B4B47890}"/>
            </c:ext>
          </c:extLst>
        </c:ser>
        <c:ser>
          <c:idx val="6"/>
          <c:order val="6"/>
          <c:tx>
            <c:strRef>
              <c:f>'ANUAL EGRESAN 2018'!$A$13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multiLvlStrRef>
              <c:f>'ANUAL EGRESAN 2018'!$B$5:$E$6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SALIDAS DE  LLENOS</c:v>
                  </c:pt>
                  <c:pt idx="2">
                    <c:v>SALIDAS DE VACIOS</c:v>
                  </c:pt>
                </c:lvl>
              </c:multiLvlStrCache>
            </c:multiLvlStrRef>
          </c:cat>
          <c:val>
            <c:numRef>
              <c:f>'ANUAL EGRESAN 2018'!$B$13:$E$13</c:f>
              <c:numCache>
                <c:formatCode>#,##0</c:formatCode>
                <c:ptCount val="4"/>
                <c:pt idx="0">
                  <c:v>3534</c:v>
                </c:pt>
                <c:pt idx="1">
                  <c:v>3238</c:v>
                </c:pt>
                <c:pt idx="2">
                  <c:v>9182</c:v>
                </c:pt>
                <c:pt idx="3">
                  <c:v>4383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E8-418B-ADAF-9134B4B47890}"/>
            </c:ext>
          </c:extLst>
        </c:ser>
        <c:ser>
          <c:idx val="7"/>
          <c:order val="7"/>
          <c:tx>
            <c:strRef>
              <c:f>'ANUAL EGRESAN 2018'!$A$14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multiLvlStrRef>
              <c:f>'ANUAL EGRESAN 2018'!$B$5:$E$6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SALIDAS DE  LLENOS</c:v>
                  </c:pt>
                  <c:pt idx="2">
                    <c:v>SALIDAS DE VACIOS</c:v>
                  </c:pt>
                </c:lvl>
              </c:multiLvlStrCache>
            </c:multiLvlStrRef>
          </c:cat>
          <c:val>
            <c:numRef>
              <c:f>'ANUAL EGRESAN 2018'!$B$14:$E$14</c:f>
              <c:numCache>
                <c:formatCode>#,##0</c:formatCode>
                <c:ptCount val="4"/>
                <c:pt idx="0">
                  <c:v>3347</c:v>
                </c:pt>
                <c:pt idx="1">
                  <c:v>3935</c:v>
                </c:pt>
                <c:pt idx="2">
                  <c:v>4708</c:v>
                </c:pt>
                <c:pt idx="3">
                  <c:v>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E8-418B-ADAF-9134B4B47890}"/>
            </c:ext>
          </c:extLst>
        </c:ser>
        <c:ser>
          <c:idx val="8"/>
          <c:order val="8"/>
          <c:tx>
            <c:strRef>
              <c:f>'ANUAL EGRESAN 2018'!$A$15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multiLvlStrRef>
              <c:f>'ANUAL EGRESAN 2018'!$B$5:$E$6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SALIDAS DE  LLENOS</c:v>
                  </c:pt>
                  <c:pt idx="2">
                    <c:v>SALIDAS DE VACIOS</c:v>
                  </c:pt>
                </c:lvl>
              </c:multiLvlStrCache>
            </c:multiLvlStrRef>
          </c:cat>
          <c:val>
            <c:numRef>
              <c:f>'ANUAL EGRESAN 2018'!$B$15:$E$15</c:f>
              <c:numCache>
                <c:formatCode>#,##0</c:formatCode>
                <c:ptCount val="4"/>
                <c:pt idx="0">
                  <c:v>3694</c:v>
                </c:pt>
                <c:pt idx="1">
                  <c:v>4170</c:v>
                </c:pt>
                <c:pt idx="2">
                  <c:v>5030</c:v>
                </c:pt>
                <c:pt idx="3">
                  <c:v>5097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E8-418B-ADAF-9134B4B47890}"/>
            </c:ext>
          </c:extLst>
        </c:ser>
        <c:ser>
          <c:idx val="9"/>
          <c:order val="9"/>
          <c:tx>
            <c:strRef>
              <c:f>'ANUAL EGRESAN 2018'!$A$16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multiLvlStrRef>
              <c:f>'ANUAL EGRESAN 2018'!$B$5:$E$6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SALIDAS DE  LLENOS</c:v>
                  </c:pt>
                  <c:pt idx="2">
                    <c:v>SALIDAS DE VACIOS</c:v>
                  </c:pt>
                </c:lvl>
              </c:multiLvlStrCache>
            </c:multiLvlStrRef>
          </c:cat>
          <c:val>
            <c:numRef>
              <c:f>'ANUAL EGRESAN 2018'!$B$16:$E$16</c:f>
              <c:numCache>
                <c:formatCode>#,##0</c:formatCode>
                <c:ptCount val="4"/>
                <c:pt idx="0">
                  <c:v>3591</c:v>
                </c:pt>
                <c:pt idx="1">
                  <c:v>4121</c:v>
                </c:pt>
                <c:pt idx="2">
                  <c:v>5070</c:v>
                </c:pt>
                <c:pt idx="3">
                  <c:v>4568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25-478E-9F3A-B10F8B5A120A}"/>
            </c:ext>
          </c:extLst>
        </c:ser>
        <c:ser>
          <c:idx val="10"/>
          <c:order val="10"/>
          <c:tx>
            <c:strRef>
              <c:f>'ANUAL EGRESAN 2018'!$A$17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multiLvlStrRef>
              <c:f>'ANUAL EGRESAN 2018'!$B$5:$E$6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SALIDAS DE  LLENOS</c:v>
                  </c:pt>
                  <c:pt idx="2">
                    <c:v>SALIDAS DE VACIOS</c:v>
                  </c:pt>
                </c:lvl>
              </c:multiLvlStrCache>
            </c:multiLvlStrRef>
          </c:cat>
          <c:val>
            <c:numRef>
              <c:f>'ANUAL EGRESAN 2018'!$B$17:$E$17</c:f>
              <c:numCache>
                <c:formatCode>#,##0</c:formatCode>
                <c:ptCount val="4"/>
                <c:pt idx="0">
                  <c:v>4938</c:v>
                </c:pt>
                <c:pt idx="1">
                  <c:v>4779</c:v>
                </c:pt>
                <c:pt idx="2">
                  <c:v>4550</c:v>
                </c:pt>
                <c:pt idx="3">
                  <c:v>5054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25-478E-9F3A-B10F8B5A120A}"/>
            </c:ext>
          </c:extLst>
        </c:ser>
        <c:ser>
          <c:idx val="11"/>
          <c:order val="11"/>
          <c:tx>
            <c:strRef>
              <c:f>'ANUAL EGRESAN 2018'!$A$18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multiLvlStrRef>
              <c:f>'ANUAL EGRESAN 2018'!$B$5:$E$6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SALIDAS DE  LLENOS</c:v>
                  </c:pt>
                  <c:pt idx="2">
                    <c:v>SALIDAS DE VACIOS</c:v>
                  </c:pt>
                </c:lvl>
              </c:multiLvlStrCache>
            </c:multiLvlStrRef>
          </c:cat>
          <c:val>
            <c:numRef>
              <c:f>'ANUAL EGRESAN 2018'!$B$18:$E$18</c:f>
              <c:numCache>
                <c:formatCode>#,##0</c:formatCode>
                <c:ptCount val="4"/>
                <c:pt idx="0">
                  <c:v>3617</c:v>
                </c:pt>
                <c:pt idx="1">
                  <c:v>8310</c:v>
                </c:pt>
                <c:pt idx="2">
                  <c:v>3420</c:v>
                </c:pt>
                <c:pt idx="3">
                  <c:v>7750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25-478E-9F3A-B10F8B5A120A}"/>
            </c:ext>
          </c:extLst>
        </c:ser>
        <c:ser>
          <c:idx val="12"/>
          <c:order val="12"/>
          <c:tx>
            <c:strRef>
              <c:f>'ANUAL EGRESAN 2018'!$A$19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multiLvlStrRef>
              <c:f>'ANUAL EGRESAN 2018'!$B$5:$E$6</c:f>
              <c:multiLvlStrCache>
                <c:ptCount val="4"/>
                <c:lvl>
                  <c:pt idx="0">
                    <c:v>2017</c:v>
                  </c:pt>
                  <c:pt idx="1">
                    <c:v>2018</c:v>
                  </c:pt>
                  <c:pt idx="2">
                    <c:v>2017</c:v>
                  </c:pt>
                  <c:pt idx="3">
                    <c:v>2018</c:v>
                  </c:pt>
                </c:lvl>
                <c:lvl>
                  <c:pt idx="0">
                    <c:v>SALIDAS DE  LLENOS</c:v>
                  </c:pt>
                  <c:pt idx="2">
                    <c:v>SALIDAS DE VACIOS</c:v>
                  </c:pt>
                </c:lvl>
              </c:multiLvlStrCache>
            </c:multiLvlStrRef>
          </c:cat>
          <c:val>
            <c:numRef>
              <c:f>'ANUAL EGRESAN 2018'!$B$19:$E$19</c:f>
              <c:numCache>
                <c:formatCode>#,##0</c:formatCode>
                <c:ptCount val="4"/>
                <c:pt idx="0">
                  <c:v>4161</c:v>
                </c:pt>
                <c:pt idx="1">
                  <c:v>6041</c:v>
                </c:pt>
                <c:pt idx="2">
                  <c:v>4717</c:v>
                </c:pt>
                <c:pt idx="3">
                  <c:v>5188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25-478E-9F3A-B10F8B5A1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8784576"/>
        <c:axId val="108791648"/>
        <c:axId val="0"/>
        <c:extLst/>
      </c:bar3DChart>
      <c:catAx>
        <c:axId val="10878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08791648"/>
        <c:crosses val="autoZero"/>
        <c:auto val="1"/>
        <c:lblAlgn val="ctr"/>
        <c:lblOffset val="100"/>
        <c:noMultiLvlLbl val="0"/>
      </c:catAx>
      <c:valAx>
        <c:axId val="10879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08784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317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25" r="0.25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4</xdr:col>
      <xdr:colOff>752475</xdr:colOff>
      <xdr:row>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38100"/>
          <a:ext cx="4200525" cy="74295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PA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PA" sz="1000" b="1" i="0" strike="noStrike">
              <a:solidFill>
                <a:srgbClr val="000000"/>
              </a:solidFill>
              <a:latin typeface="Bookman Old Style"/>
            </a:rPr>
            <a:t> CUADRO REGISTRO COMPARATIVO </a:t>
          </a:r>
        </a:p>
        <a:p>
          <a:pPr algn="ctr" rtl="1">
            <a:defRPr sz="1000"/>
          </a:pPr>
          <a:r>
            <a:rPr lang="es-PA" sz="1000" b="1" i="0" strike="noStrike">
              <a:solidFill>
                <a:srgbClr val="000000"/>
              </a:solidFill>
              <a:latin typeface="Bookman Old Style"/>
            </a:rPr>
            <a:t> DE CONTENEDORES QUE INGRESAN A LA ZONA LIBRE</a:t>
          </a:r>
          <a:r>
            <a:rPr lang="es-PA" sz="1000" b="1" i="0" strike="noStrike" baseline="0">
              <a:solidFill>
                <a:srgbClr val="000000"/>
              </a:solidFill>
              <a:latin typeface="Bookman Old Style"/>
            </a:rPr>
            <a:t> </a:t>
          </a:r>
          <a:r>
            <a:rPr lang="es-PA" sz="1000" b="1" i="0" strike="noStrike">
              <a:solidFill>
                <a:srgbClr val="000000"/>
              </a:solidFill>
              <a:latin typeface="Bookman Old Style"/>
            </a:rPr>
            <a:t>DE</a:t>
          </a:r>
          <a:r>
            <a:rPr lang="es-PA" sz="1000" b="1" i="0" strike="noStrike" baseline="0">
              <a:solidFill>
                <a:srgbClr val="000000"/>
              </a:solidFill>
              <a:latin typeface="Bookman Old Style"/>
            </a:rPr>
            <a:t> </a:t>
          </a:r>
          <a:r>
            <a:rPr lang="es-PA" sz="1000" b="1" i="0" strike="noStrike">
              <a:solidFill>
                <a:srgbClr val="000000"/>
              </a:solidFill>
              <a:latin typeface="Bookman Old Style"/>
            </a:rPr>
            <a:t>ENERO - JUNIO, AÑOS  2017 - 2018</a:t>
          </a:r>
        </a:p>
      </xdr:txBody>
    </xdr:sp>
    <xdr:clientData/>
  </xdr:twoCellAnchor>
  <xdr:twoCellAnchor>
    <xdr:from>
      <xdr:col>0</xdr:col>
      <xdr:colOff>28576</xdr:colOff>
      <xdr:row>16</xdr:row>
      <xdr:rowOff>104775</xdr:rowOff>
    </xdr:from>
    <xdr:to>
      <xdr:col>5</xdr:col>
      <xdr:colOff>9526</xdr:colOff>
      <xdr:row>20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8576" y="3581400"/>
          <a:ext cx="4191000" cy="67627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PA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PA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PA" sz="1000" b="1" i="0" strike="noStrike">
              <a:solidFill>
                <a:srgbClr val="000000"/>
              </a:solidFill>
              <a:latin typeface="Bookman Old Style"/>
            </a:rPr>
            <a:t>CUADRO REGISTRO COMPARATIVO </a:t>
          </a:r>
        </a:p>
        <a:p>
          <a:pPr algn="ctr" rtl="1">
            <a:defRPr sz="1000"/>
          </a:pPr>
          <a:r>
            <a:rPr lang="es-PA" sz="1000" b="1" i="0" strike="noStrike">
              <a:solidFill>
                <a:srgbClr val="000000"/>
              </a:solidFill>
              <a:latin typeface="Bookman Old Style"/>
            </a:rPr>
            <a:t> DE CONTENEDORES QUE EGRESAN DE LA ZONA LIBRE</a:t>
          </a:r>
        </a:p>
        <a:p>
          <a:pPr algn="ctr" rtl="1">
            <a:defRPr sz="1000"/>
          </a:pPr>
          <a:r>
            <a:rPr lang="es-PA" sz="1000" b="1" i="0" strike="noStrike">
              <a:solidFill>
                <a:srgbClr val="000000"/>
              </a:solidFill>
              <a:latin typeface="Bookman Old Style"/>
            </a:rPr>
            <a:t>DE ENERO - JUNIO, AÑOS  2017 - 2018</a:t>
          </a:r>
        </a:p>
      </xdr:txBody>
    </xdr:sp>
    <xdr:clientData/>
  </xdr:twoCellAnchor>
  <xdr:twoCellAnchor>
    <xdr:from>
      <xdr:col>6</xdr:col>
      <xdr:colOff>190500</xdr:colOff>
      <xdr:row>0</xdr:row>
      <xdr:rowOff>0</xdr:rowOff>
    </xdr:from>
    <xdr:to>
      <xdr:col>13</xdr:col>
      <xdr:colOff>628650</xdr:colOff>
      <xdr:row>15</xdr:row>
      <xdr:rowOff>171449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200025</xdr:colOff>
      <xdr:row>17</xdr:row>
      <xdr:rowOff>19051</xdr:rowOff>
    </xdr:from>
    <xdr:to>
      <xdr:col>13</xdr:col>
      <xdr:colOff>600075</xdr:colOff>
      <xdr:row>33</xdr:row>
      <xdr:rowOff>9525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0</xdr:row>
      <xdr:rowOff>0</xdr:rowOff>
    </xdr:from>
    <xdr:to>
      <xdr:col>13</xdr:col>
      <xdr:colOff>628650</xdr:colOff>
      <xdr:row>16</xdr:row>
      <xdr:rowOff>180975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466725</xdr:colOff>
      <xdr:row>17</xdr:row>
      <xdr:rowOff>114301</xdr:rowOff>
    </xdr:from>
    <xdr:to>
      <xdr:col>13</xdr:col>
      <xdr:colOff>619125</xdr:colOff>
      <xdr:row>33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5</xdr:col>
      <xdr:colOff>9525</xdr:colOff>
      <xdr:row>3</xdr:row>
      <xdr:rowOff>219075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28575"/>
          <a:ext cx="4219575" cy="8763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PA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PA" sz="1000" b="1" i="0" strike="noStrike">
              <a:solidFill>
                <a:srgbClr val="000000"/>
              </a:solidFill>
              <a:latin typeface="Bookman Old Style"/>
            </a:rPr>
            <a:t> CUADRO REGISTRO COMPARATIVO </a:t>
          </a:r>
        </a:p>
        <a:p>
          <a:pPr algn="ctr" rtl="1">
            <a:defRPr sz="1000"/>
          </a:pPr>
          <a:r>
            <a:rPr lang="es-PA" sz="1000" b="1" i="0" strike="noStrike">
              <a:solidFill>
                <a:srgbClr val="000000"/>
              </a:solidFill>
              <a:latin typeface="Bookman Old Style"/>
            </a:rPr>
            <a:t> DE CONTENEDORES QUE INGRESAN A LA ZONA LIBRE</a:t>
          </a:r>
          <a:r>
            <a:rPr lang="es-PA" sz="1000" b="1" i="0" strike="noStrike" baseline="0">
              <a:solidFill>
                <a:srgbClr val="000000"/>
              </a:solidFill>
              <a:latin typeface="Bookman Old Style"/>
            </a:rPr>
            <a:t> </a:t>
          </a:r>
          <a:r>
            <a:rPr lang="es-PA" sz="1000" b="1" i="0" strike="noStrike">
              <a:solidFill>
                <a:srgbClr val="000000"/>
              </a:solidFill>
              <a:latin typeface="Bookman Old Style"/>
            </a:rPr>
            <a:t>DE</a:t>
          </a:r>
          <a:r>
            <a:rPr lang="es-PA" sz="1000" b="1" i="0" strike="noStrike" baseline="0">
              <a:solidFill>
                <a:srgbClr val="000000"/>
              </a:solidFill>
              <a:latin typeface="Bookman Old Style"/>
            </a:rPr>
            <a:t> </a:t>
          </a:r>
          <a:r>
            <a:rPr lang="es-PA" sz="1000" b="1" i="0" strike="noStrike">
              <a:solidFill>
                <a:srgbClr val="000000"/>
              </a:solidFill>
              <a:latin typeface="Bookman Old Style"/>
            </a:rPr>
            <a:t>ENERO - DICIEMBRE, AÑOS  2017 - 2018</a:t>
          </a:r>
        </a:p>
      </xdr:txBody>
    </xdr:sp>
    <xdr:clientData/>
  </xdr:twoCellAnchor>
  <xdr:twoCellAnchor>
    <xdr:from>
      <xdr:col>5</xdr:col>
      <xdr:colOff>95250</xdr:colOff>
      <xdr:row>0</xdr:row>
      <xdr:rowOff>38099</xdr:rowOff>
    </xdr:from>
    <xdr:to>
      <xdr:col>13</xdr:col>
      <xdr:colOff>600076</xdr:colOff>
      <xdr:row>20</xdr:row>
      <xdr:rowOff>9525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0</xdr:row>
      <xdr:rowOff>161924</xdr:rowOff>
    </xdr:from>
    <xdr:to>
      <xdr:col>13</xdr:col>
      <xdr:colOff>619125</xdr:colOff>
      <xdr:row>22</xdr:row>
      <xdr:rowOff>133350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19051</xdr:colOff>
      <xdr:row>0</xdr:row>
      <xdr:rowOff>95250</xdr:rowOff>
    </xdr:from>
    <xdr:to>
      <xdr:col>5</xdr:col>
      <xdr:colOff>1</xdr:colOff>
      <xdr:row>3</xdr:row>
      <xdr:rowOff>180975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19051" y="95250"/>
          <a:ext cx="4191000" cy="6572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PA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PA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PA" sz="1000" b="1" i="0" strike="noStrike">
              <a:solidFill>
                <a:srgbClr val="000000"/>
              </a:solidFill>
              <a:latin typeface="Bookman Old Style"/>
            </a:rPr>
            <a:t>CUADRO REGISTRO COMPARATIVO </a:t>
          </a:r>
        </a:p>
        <a:p>
          <a:pPr algn="ctr" rtl="1">
            <a:defRPr sz="1000"/>
          </a:pPr>
          <a:r>
            <a:rPr lang="es-PA" sz="1000" b="1" i="0" strike="noStrike">
              <a:solidFill>
                <a:srgbClr val="000000"/>
              </a:solidFill>
              <a:latin typeface="Bookman Old Style"/>
            </a:rPr>
            <a:t> DE CONTENEDORES QUE EGRESAN DE LA ZONA LIBRE</a:t>
          </a:r>
        </a:p>
        <a:p>
          <a:pPr algn="ctr" rtl="1">
            <a:defRPr sz="1000"/>
          </a:pPr>
          <a:r>
            <a:rPr lang="es-PA" sz="1000" b="1" i="0" strike="noStrike">
              <a:solidFill>
                <a:srgbClr val="000000"/>
              </a:solidFill>
              <a:latin typeface="Bookman Old Style"/>
            </a:rPr>
            <a:t>DE ENERO - DICIEMBRE, AÑOS  2017 - 2018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3"/>
  <sheetViews>
    <sheetView tabSelected="1" zoomScaleNormal="100" workbookViewId="0">
      <selection activeCell="F17" sqref="F17"/>
    </sheetView>
  </sheetViews>
  <sheetFormatPr baseColWidth="10" defaultRowHeight="15" x14ac:dyDescent="0.25"/>
  <cols>
    <col min="1" max="1" width="17.42578125" customWidth="1"/>
  </cols>
  <sheetData>
    <row r="1" spans="1:6" ht="15.75" thickBot="1" x14ac:dyDescent="0.3"/>
    <row r="2" spans="1:6" x14ac:dyDescent="0.25">
      <c r="A2" s="1"/>
      <c r="B2" s="2"/>
      <c r="C2" s="2"/>
      <c r="D2" s="2"/>
      <c r="E2" s="3"/>
    </row>
    <row r="3" spans="1:6" x14ac:dyDescent="0.25">
      <c r="A3" s="4"/>
      <c r="B3" s="5"/>
      <c r="C3" s="5"/>
      <c r="D3" s="5"/>
      <c r="E3" s="6"/>
    </row>
    <row r="4" spans="1:6" ht="15.75" thickBot="1" x14ac:dyDescent="0.3">
      <c r="A4" s="4"/>
      <c r="B4" s="5"/>
      <c r="C4" s="5"/>
      <c r="D4" s="5"/>
      <c r="E4" s="6"/>
    </row>
    <row r="5" spans="1:6" ht="15.75" customHeight="1" thickBot="1" x14ac:dyDescent="0.3">
      <c r="A5" s="7" t="s">
        <v>0</v>
      </c>
      <c r="B5" s="48" t="s">
        <v>1</v>
      </c>
      <c r="C5" s="49"/>
      <c r="D5" s="48" t="s">
        <v>2</v>
      </c>
      <c r="E5" s="49"/>
    </row>
    <row r="6" spans="1:6" ht="15.75" thickBot="1" x14ac:dyDescent="0.3">
      <c r="A6" s="8"/>
      <c r="B6" s="9">
        <v>2017</v>
      </c>
      <c r="C6" s="9">
        <v>2018</v>
      </c>
      <c r="D6" s="9">
        <v>2017</v>
      </c>
      <c r="E6" s="9">
        <v>2018</v>
      </c>
    </row>
    <row r="7" spans="1:6" x14ac:dyDescent="0.25">
      <c r="A7" s="10" t="s">
        <v>3</v>
      </c>
      <c r="B7" s="11">
        <f>SUM(B8:B13)</f>
        <v>32454</v>
      </c>
      <c r="C7" s="11">
        <f>SUM(C8:C13)</f>
        <v>28457</v>
      </c>
      <c r="D7" s="11">
        <f>SUM(D8:D13)</f>
        <v>28038</v>
      </c>
      <c r="E7" s="11">
        <f>SUM(E8:E13)</f>
        <v>24160</v>
      </c>
    </row>
    <row r="8" spans="1:6" x14ac:dyDescent="0.25">
      <c r="A8" s="12" t="s">
        <v>4</v>
      </c>
      <c r="B8" s="13">
        <v>5222</v>
      </c>
      <c r="C8" s="13">
        <v>5164</v>
      </c>
      <c r="D8" s="13">
        <v>3483</v>
      </c>
      <c r="E8" s="13">
        <v>4427</v>
      </c>
    </row>
    <row r="9" spans="1:6" x14ac:dyDescent="0.25">
      <c r="A9" s="12" t="s">
        <v>5</v>
      </c>
      <c r="B9" s="13">
        <v>3811</v>
      </c>
      <c r="C9" s="13">
        <v>4998</v>
      </c>
      <c r="D9" s="13">
        <v>3013</v>
      </c>
      <c r="E9" s="13">
        <v>4312</v>
      </c>
    </row>
    <row r="10" spans="1:6" x14ac:dyDescent="0.25">
      <c r="A10" s="12" t="s">
        <v>6</v>
      </c>
      <c r="B10" s="13">
        <v>4004</v>
      </c>
      <c r="C10" s="13">
        <v>4650</v>
      </c>
      <c r="D10" s="13">
        <v>3748</v>
      </c>
      <c r="E10" s="13">
        <v>4314</v>
      </c>
    </row>
    <row r="11" spans="1:6" x14ac:dyDescent="0.25">
      <c r="A11" s="12" t="s">
        <v>7</v>
      </c>
      <c r="B11" s="13">
        <v>3482</v>
      </c>
      <c r="C11" s="13">
        <v>4446</v>
      </c>
      <c r="D11" s="13">
        <v>3762</v>
      </c>
      <c r="E11" s="13">
        <v>4609</v>
      </c>
    </row>
    <row r="12" spans="1:6" x14ac:dyDescent="0.25">
      <c r="A12" s="12" t="s">
        <v>8</v>
      </c>
      <c r="B12" s="13">
        <v>6077</v>
      </c>
      <c r="C12" s="13">
        <v>4329</v>
      </c>
      <c r="D12" s="13">
        <v>4606</v>
      </c>
      <c r="E12" s="13">
        <v>2391</v>
      </c>
    </row>
    <row r="13" spans="1:6" ht="15.75" thickBot="1" x14ac:dyDescent="0.3">
      <c r="A13" s="14" t="s">
        <v>9</v>
      </c>
      <c r="B13" s="15">
        <v>9858</v>
      </c>
      <c r="C13" s="15">
        <v>4870</v>
      </c>
      <c r="D13" s="15">
        <v>9426</v>
      </c>
      <c r="E13" s="15">
        <v>4107</v>
      </c>
    </row>
    <row r="15" spans="1:6" x14ac:dyDescent="0.25">
      <c r="A15" s="16" t="s">
        <v>10</v>
      </c>
      <c r="B15" s="17"/>
      <c r="C15" s="17"/>
      <c r="D15" s="17"/>
      <c r="E15" s="17"/>
      <c r="F15" s="17"/>
    </row>
    <row r="16" spans="1:6" x14ac:dyDescent="0.25">
      <c r="A16" s="18" t="s">
        <v>11</v>
      </c>
      <c r="B16" s="17"/>
      <c r="C16" s="17"/>
      <c r="D16" s="17"/>
      <c r="E16" s="17"/>
      <c r="F16" s="17"/>
    </row>
    <row r="17" spans="1:6" ht="15.75" thickBot="1" x14ac:dyDescent="0.3">
      <c r="A17" s="17"/>
      <c r="B17" s="17"/>
      <c r="C17" s="17"/>
      <c r="D17" s="17"/>
      <c r="E17" s="17"/>
      <c r="F17" s="17"/>
    </row>
    <row r="18" spans="1:6" x14ac:dyDescent="0.25">
      <c r="A18" s="1"/>
      <c r="B18" s="2"/>
      <c r="C18" s="2"/>
      <c r="D18" s="2"/>
      <c r="E18" s="3"/>
    </row>
    <row r="19" spans="1:6" x14ac:dyDescent="0.25">
      <c r="A19" s="4"/>
      <c r="B19" s="5"/>
      <c r="C19" s="5"/>
      <c r="D19" s="5"/>
      <c r="E19" s="6"/>
    </row>
    <row r="20" spans="1:6" ht="15.75" thickBot="1" x14ac:dyDescent="0.3">
      <c r="A20" s="4"/>
      <c r="B20" s="5"/>
      <c r="C20" s="5"/>
      <c r="D20" s="5"/>
      <c r="E20" s="6"/>
    </row>
    <row r="21" spans="1:6" ht="15.75" thickBot="1" x14ac:dyDescent="0.3">
      <c r="A21" s="22" t="s">
        <v>0</v>
      </c>
      <c r="B21" s="50" t="s">
        <v>12</v>
      </c>
      <c r="C21" s="51"/>
      <c r="D21" s="52" t="s">
        <v>13</v>
      </c>
      <c r="E21" s="51"/>
    </row>
    <row r="22" spans="1:6" ht="15.75" thickBot="1" x14ac:dyDescent="0.3">
      <c r="A22" s="26"/>
      <c r="B22" s="9">
        <v>2017</v>
      </c>
      <c r="C22" s="9">
        <v>2018</v>
      </c>
      <c r="D22" s="21">
        <v>2017</v>
      </c>
      <c r="E22" s="19">
        <v>2018</v>
      </c>
    </row>
    <row r="23" spans="1:6" x14ac:dyDescent="0.25">
      <c r="A23" s="10" t="s">
        <v>3</v>
      </c>
      <c r="B23" s="11">
        <f>SUM(B24:B29)</f>
        <v>17676</v>
      </c>
      <c r="C23" s="11">
        <f>SUM(C24:C29)</f>
        <v>20844</v>
      </c>
      <c r="D23" s="23">
        <f>SUM(D24:D29)</f>
        <v>26820</v>
      </c>
      <c r="E23" s="11">
        <f>SUM(E24:E29)</f>
        <v>23802</v>
      </c>
    </row>
    <row r="24" spans="1:6" x14ac:dyDescent="0.25">
      <c r="A24" s="12" t="s">
        <v>4</v>
      </c>
      <c r="B24" s="13">
        <v>3030</v>
      </c>
      <c r="C24" s="13">
        <v>3405</v>
      </c>
      <c r="D24" s="24">
        <v>3147</v>
      </c>
      <c r="E24" s="13">
        <v>4626</v>
      </c>
    </row>
    <row r="25" spans="1:6" x14ac:dyDescent="0.25">
      <c r="A25" s="12" t="s">
        <v>5</v>
      </c>
      <c r="B25" s="13">
        <v>3734</v>
      </c>
      <c r="C25" s="13">
        <v>3536</v>
      </c>
      <c r="D25" s="24">
        <v>3620</v>
      </c>
      <c r="E25" s="13">
        <v>3673</v>
      </c>
    </row>
    <row r="26" spans="1:6" x14ac:dyDescent="0.25">
      <c r="A26" s="12" t="s">
        <v>6</v>
      </c>
      <c r="B26" s="13">
        <v>1308</v>
      </c>
      <c r="C26" s="13">
        <v>3753</v>
      </c>
      <c r="D26" s="24">
        <v>3715</v>
      </c>
      <c r="E26" s="13">
        <v>3393</v>
      </c>
    </row>
    <row r="27" spans="1:6" x14ac:dyDescent="0.25">
      <c r="A27" s="12" t="s">
        <v>7</v>
      </c>
      <c r="B27" s="13">
        <v>2514</v>
      </c>
      <c r="C27" s="13">
        <v>3631</v>
      </c>
      <c r="D27" s="24">
        <v>2781</v>
      </c>
      <c r="E27" s="13">
        <v>3447</v>
      </c>
    </row>
    <row r="28" spans="1:6" x14ac:dyDescent="0.25">
      <c r="A28" s="12" t="s">
        <v>8</v>
      </c>
      <c r="B28" s="13">
        <v>3556</v>
      </c>
      <c r="C28" s="13">
        <v>3281</v>
      </c>
      <c r="D28" s="24">
        <v>4375</v>
      </c>
      <c r="E28" s="13">
        <v>4280</v>
      </c>
    </row>
    <row r="29" spans="1:6" ht="15.75" thickBot="1" x14ac:dyDescent="0.3">
      <c r="A29" s="14" t="s">
        <v>9</v>
      </c>
      <c r="B29" s="15">
        <v>3534</v>
      </c>
      <c r="C29" s="15">
        <v>3238</v>
      </c>
      <c r="D29" s="25">
        <v>9182</v>
      </c>
      <c r="E29" s="15">
        <v>4383</v>
      </c>
    </row>
    <row r="30" spans="1:6" x14ac:dyDescent="0.25">
      <c r="A30" s="20"/>
    </row>
    <row r="33" spans="1:1" x14ac:dyDescent="0.25">
      <c r="A33" s="20" t="s">
        <v>14</v>
      </c>
    </row>
  </sheetData>
  <mergeCells count="4">
    <mergeCell ref="B5:C5"/>
    <mergeCell ref="D5:E5"/>
    <mergeCell ref="B21:C21"/>
    <mergeCell ref="D21:E21"/>
  </mergeCells>
  <pageMargins left="0.25" right="0.25" top="0.75" bottom="0.75" header="0.3" footer="0.3"/>
  <pageSetup paperSize="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4"/>
  <sheetViews>
    <sheetView zoomScaleNormal="100" workbookViewId="0">
      <selection activeCell="F18" sqref="F18"/>
    </sheetView>
  </sheetViews>
  <sheetFormatPr baseColWidth="10" defaultRowHeight="15" x14ac:dyDescent="0.25"/>
  <cols>
    <col min="1" max="1" width="17.42578125" customWidth="1"/>
  </cols>
  <sheetData>
    <row r="1" spans="1:6" ht="15" customHeight="1" thickBot="1" x14ac:dyDescent="0.3"/>
    <row r="2" spans="1:6" x14ac:dyDescent="0.25">
      <c r="A2" s="53" t="s">
        <v>21</v>
      </c>
      <c r="B2" s="54"/>
      <c r="C2" s="54"/>
      <c r="D2" s="54"/>
      <c r="E2" s="55"/>
    </row>
    <row r="3" spans="1:6" x14ac:dyDescent="0.25">
      <c r="A3" s="56"/>
      <c r="B3" s="57"/>
      <c r="C3" s="57"/>
      <c r="D3" s="57"/>
      <c r="E3" s="58"/>
    </row>
    <row r="4" spans="1:6" ht="15.75" thickBot="1" x14ac:dyDescent="0.3">
      <c r="A4" s="59"/>
      <c r="B4" s="60"/>
      <c r="C4" s="60"/>
      <c r="D4" s="60"/>
      <c r="E4" s="61"/>
    </row>
    <row r="5" spans="1:6" ht="15" customHeight="1" thickBot="1" x14ac:dyDescent="0.3">
      <c r="A5" s="7" t="s">
        <v>0</v>
      </c>
      <c r="B5" s="48" t="s">
        <v>1</v>
      </c>
      <c r="C5" s="49"/>
      <c r="D5" s="48" t="s">
        <v>2</v>
      </c>
      <c r="E5" s="49"/>
    </row>
    <row r="6" spans="1:6" ht="15" customHeight="1" thickBot="1" x14ac:dyDescent="0.3">
      <c r="A6" s="8"/>
      <c r="B6" s="9">
        <v>2017</v>
      </c>
      <c r="C6" s="9">
        <v>2018</v>
      </c>
      <c r="D6" s="9">
        <v>2017</v>
      </c>
      <c r="E6" s="9">
        <v>2018</v>
      </c>
    </row>
    <row r="7" spans="1:6" x14ac:dyDescent="0.25">
      <c r="A7" s="10" t="s">
        <v>3</v>
      </c>
      <c r="B7" s="11">
        <f>SUM(B8:B13)</f>
        <v>32407</v>
      </c>
      <c r="C7" s="11">
        <f>SUM(C8:C13)</f>
        <v>45759</v>
      </c>
      <c r="D7" s="11">
        <f>SUM(D8:D13)</f>
        <v>25700</v>
      </c>
      <c r="E7" s="11">
        <f>SUM(E8:E13)</f>
        <v>35721</v>
      </c>
    </row>
    <row r="8" spans="1:6" ht="15" customHeight="1" x14ac:dyDescent="0.3">
      <c r="A8" s="12" t="s">
        <v>15</v>
      </c>
      <c r="B8" s="27">
        <v>5214</v>
      </c>
      <c r="C8" s="13">
        <v>5618</v>
      </c>
      <c r="D8" s="27">
        <v>3924</v>
      </c>
      <c r="E8" s="13">
        <v>3885</v>
      </c>
    </row>
    <row r="9" spans="1:6" ht="15" customHeight="1" x14ac:dyDescent="0.3">
      <c r="A9" s="12" t="s">
        <v>16</v>
      </c>
      <c r="B9" s="27">
        <v>6499</v>
      </c>
      <c r="C9" s="13">
        <v>6149</v>
      </c>
      <c r="D9" s="27">
        <v>4669</v>
      </c>
      <c r="E9" s="13">
        <v>4347</v>
      </c>
    </row>
    <row r="10" spans="1:6" ht="15" customHeight="1" x14ac:dyDescent="0.3">
      <c r="A10" s="12" t="s">
        <v>17</v>
      </c>
      <c r="B10" s="27">
        <v>5335</v>
      </c>
      <c r="C10" s="13">
        <v>6478</v>
      </c>
      <c r="D10" s="27">
        <v>4050</v>
      </c>
      <c r="E10" s="13">
        <v>4442</v>
      </c>
    </row>
    <row r="11" spans="1:6" ht="15" customHeight="1" x14ac:dyDescent="0.3">
      <c r="A11" s="12" t="s">
        <v>18</v>
      </c>
      <c r="B11" s="27">
        <v>5449</v>
      </c>
      <c r="C11" s="13">
        <v>6950</v>
      </c>
      <c r="D11" s="27">
        <v>4867</v>
      </c>
      <c r="E11" s="13">
        <v>6975</v>
      </c>
    </row>
    <row r="12" spans="1:6" ht="15" customHeight="1" x14ac:dyDescent="0.3">
      <c r="A12" s="12" t="s">
        <v>19</v>
      </c>
      <c r="B12" s="27">
        <v>4361</v>
      </c>
      <c r="C12" s="13">
        <v>11003</v>
      </c>
      <c r="D12" s="27">
        <v>4388</v>
      </c>
      <c r="E12" s="13">
        <v>9515</v>
      </c>
    </row>
    <row r="13" spans="1:6" ht="15" customHeight="1" thickBot="1" x14ac:dyDescent="0.35">
      <c r="A13" s="14" t="s">
        <v>20</v>
      </c>
      <c r="B13" s="28">
        <v>5549</v>
      </c>
      <c r="C13" s="15">
        <v>9561</v>
      </c>
      <c r="D13" s="28">
        <v>3802</v>
      </c>
      <c r="E13" s="15">
        <v>6557</v>
      </c>
    </row>
    <row r="14" spans="1:6" ht="15" customHeight="1" x14ac:dyDescent="0.3">
      <c r="A14" s="31"/>
      <c r="B14" s="32"/>
      <c r="C14" s="33"/>
      <c r="D14" s="32"/>
      <c r="E14" s="33"/>
    </row>
    <row r="15" spans="1:6" ht="15" customHeight="1" x14ac:dyDescent="0.3">
      <c r="A15" s="31"/>
      <c r="B15" s="32"/>
      <c r="C15" s="33"/>
      <c r="D15" s="32"/>
      <c r="E15" s="33"/>
    </row>
    <row r="16" spans="1:6" ht="15" customHeight="1" x14ac:dyDescent="0.25">
      <c r="A16" s="16" t="s">
        <v>10</v>
      </c>
      <c r="B16" s="17"/>
      <c r="C16" s="17"/>
      <c r="D16" s="17"/>
      <c r="E16" s="17"/>
      <c r="F16" s="17"/>
    </row>
    <row r="17" spans="1:6" ht="15" customHeight="1" x14ac:dyDescent="0.25">
      <c r="A17" s="18" t="s">
        <v>11</v>
      </c>
      <c r="B17" s="17"/>
      <c r="C17" s="17"/>
      <c r="D17" s="17"/>
      <c r="E17" s="17"/>
      <c r="F17" s="17"/>
    </row>
    <row r="18" spans="1:6" ht="15" customHeight="1" x14ac:dyDescent="0.25">
      <c r="A18" s="18"/>
      <c r="B18" s="17"/>
      <c r="C18" s="17"/>
      <c r="D18" s="17"/>
      <c r="E18" s="17"/>
      <c r="F18" s="17"/>
    </row>
    <row r="19" spans="1:6" ht="15" customHeight="1" thickBot="1" x14ac:dyDescent="0.3">
      <c r="A19" s="17"/>
      <c r="B19" s="17"/>
      <c r="C19" s="17"/>
      <c r="D19" s="17"/>
      <c r="E19" s="17"/>
      <c r="F19" s="17"/>
    </row>
    <row r="20" spans="1:6" ht="15" customHeight="1" x14ac:dyDescent="0.25">
      <c r="A20" s="53" t="s">
        <v>22</v>
      </c>
      <c r="B20" s="62"/>
      <c r="C20" s="62"/>
      <c r="D20" s="62"/>
      <c r="E20" s="63"/>
    </row>
    <row r="21" spans="1:6" ht="15" customHeight="1" x14ac:dyDescent="0.25">
      <c r="A21" s="64"/>
      <c r="B21" s="65"/>
      <c r="C21" s="65"/>
      <c r="D21" s="65"/>
      <c r="E21" s="66"/>
    </row>
    <row r="22" spans="1:6" ht="15" customHeight="1" thickBot="1" x14ac:dyDescent="0.3">
      <c r="A22" s="67"/>
      <c r="B22" s="68"/>
      <c r="C22" s="68"/>
      <c r="D22" s="68"/>
      <c r="E22" s="69"/>
    </row>
    <row r="23" spans="1:6" ht="15" customHeight="1" thickBot="1" x14ac:dyDescent="0.3">
      <c r="A23" s="22" t="s">
        <v>0</v>
      </c>
      <c r="B23" s="48" t="s">
        <v>12</v>
      </c>
      <c r="C23" s="49"/>
      <c r="D23" s="48" t="s">
        <v>13</v>
      </c>
      <c r="E23" s="49"/>
    </row>
    <row r="24" spans="1:6" ht="15" customHeight="1" thickBot="1" x14ac:dyDescent="0.3">
      <c r="A24" s="26"/>
      <c r="B24" s="29">
        <v>2017</v>
      </c>
      <c r="C24" s="9">
        <v>2018</v>
      </c>
      <c r="D24" s="30">
        <v>2017</v>
      </c>
      <c r="E24" s="19">
        <v>2018</v>
      </c>
    </row>
    <row r="25" spans="1:6" ht="15" customHeight="1" x14ac:dyDescent="0.25">
      <c r="A25" s="10" t="s">
        <v>3</v>
      </c>
      <c r="B25" s="11">
        <f>SUM(B26:B31)</f>
        <v>23348</v>
      </c>
      <c r="C25" s="11">
        <f>SUM(C26:C31)</f>
        <v>31356</v>
      </c>
      <c r="D25" s="11">
        <f>SUM(D26:D31)</f>
        <v>27495</v>
      </c>
      <c r="E25" s="11">
        <f>SUM(E26:E31)</f>
        <v>32481</v>
      </c>
    </row>
    <row r="26" spans="1:6" ht="15" customHeight="1" x14ac:dyDescent="0.3">
      <c r="A26" s="12" t="s">
        <v>15</v>
      </c>
      <c r="B26" s="27">
        <v>3347</v>
      </c>
      <c r="C26" s="13">
        <v>3935</v>
      </c>
      <c r="D26" s="27">
        <v>4708</v>
      </c>
      <c r="E26" s="13">
        <v>4824</v>
      </c>
    </row>
    <row r="27" spans="1:6" ht="15" customHeight="1" x14ac:dyDescent="0.3">
      <c r="A27" s="12" t="s">
        <v>16</v>
      </c>
      <c r="B27" s="27">
        <v>3694</v>
      </c>
      <c r="C27" s="13">
        <v>4170</v>
      </c>
      <c r="D27" s="27">
        <v>5030</v>
      </c>
      <c r="E27" s="13">
        <v>5097</v>
      </c>
    </row>
    <row r="28" spans="1:6" ht="15" customHeight="1" x14ac:dyDescent="0.3">
      <c r="A28" s="12" t="s">
        <v>17</v>
      </c>
      <c r="B28" s="27">
        <v>3591</v>
      </c>
      <c r="C28" s="13">
        <v>4121</v>
      </c>
      <c r="D28" s="27">
        <v>5070</v>
      </c>
      <c r="E28" s="13">
        <v>4568</v>
      </c>
    </row>
    <row r="29" spans="1:6" ht="15" customHeight="1" x14ac:dyDescent="0.3">
      <c r="A29" s="12" t="s">
        <v>18</v>
      </c>
      <c r="B29" s="27">
        <v>4938</v>
      </c>
      <c r="C29" s="13">
        <v>4779</v>
      </c>
      <c r="D29" s="27">
        <v>4550</v>
      </c>
      <c r="E29" s="13">
        <v>5054</v>
      </c>
    </row>
    <row r="30" spans="1:6" ht="15" customHeight="1" x14ac:dyDescent="0.3">
      <c r="A30" s="12" t="s">
        <v>19</v>
      </c>
      <c r="B30" s="27">
        <v>3617</v>
      </c>
      <c r="C30" s="13">
        <v>8310</v>
      </c>
      <c r="D30" s="27">
        <v>3420</v>
      </c>
      <c r="E30" s="13">
        <v>7750</v>
      </c>
    </row>
    <row r="31" spans="1:6" ht="15" customHeight="1" thickBot="1" x14ac:dyDescent="0.35">
      <c r="A31" s="14" t="s">
        <v>20</v>
      </c>
      <c r="B31" s="28">
        <v>4161</v>
      </c>
      <c r="C31" s="15">
        <v>6041</v>
      </c>
      <c r="D31" s="28">
        <v>4717</v>
      </c>
      <c r="E31" s="15">
        <v>5188</v>
      </c>
    </row>
    <row r="32" spans="1:6" ht="15" customHeight="1" x14ac:dyDescent="0.25"/>
    <row r="33" spans="1:5" ht="15.75" x14ac:dyDescent="0.3">
      <c r="A33" s="31"/>
      <c r="B33" s="32"/>
      <c r="C33" s="33"/>
      <c r="D33" s="32"/>
      <c r="E33" s="33"/>
    </row>
    <row r="34" spans="1:5" x14ac:dyDescent="0.25">
      <c r="A34" s="20" t="s">
        <v>14</v>
      </c>
    </row>
  </sheetData>
  <mergeCells count="6">
    <mergeCell ref="A2:E4"/>
    <mergeCell ref="A20:E22"/>
    <mergeCell ref="B5:C5"/>
    <mergeCell ref="D5:E5"/>
    <mergeCell ref="B23:C23"/>
    <mergeCell ref="D23:E23"/>
  </mergeCells>
  <pageMargins left="0.25" right="0.25" top="0.75" bottom="0.75" header="0.3" footer="0.3"/>
  <pageSetup paperSize="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9"/>
  <sheetViews>
    <sheetView zoomScaleNormal="100" workbookViewId="0">
      <selection activeCell="O9" sqref="O9"/>
    </sheetView>
  </sheetViews>
  <sheetFormatPr baseColWidth="10" defaultRowHeight="15" x14ac:dyDescent="0.25"/>
  <cols>
    <col min="1" max="1" width="17.42578125" customWidth="1"/>
  </cols>
  <sheetData>
    <row r="1" spans="1:5" ht="18" customHeight="1" x14ac:dyDescent="0.25"/>
    <row r="2" spans="1:5" ht="18" customHeight="1" x14ac:dyDescent="0.25">
      <c r="A2" s="5"/>
      <c r="B2" s="5"/>
      <c r="C2" s="5"/>
      <c r="D2" s="5"/>
      <c r="E2" s="5"/>
    </row>
    <row r="3" spans="1:5" ht="18" customHeight="1" x14ac:dyDescent="0.25">
      <c r="A3" s="5"/>
      <c r="B3" s="5"/>
      <c r="C3" s="5"/>
      <c r="D3" s="5"/>
      <c r="E3" s="5"/>
    </row>
    <row r="4" spans="1:5" ht="18" customHeight="1" thickBot="1" x14ac:dyDescent="0.3">
      <c r="A4" s="5"/>
      <c r="B4" s="5"/>
      <c r="C4" s="5"/>
      <c r="D4" s="5"/>
      <c r="E4" s="5"/>
    </row>
    <row r="5" spans="1:5" ht="18" customHeight="1" thickBot="1" x14ac:dyDescent="0.3">
      <c r="A5" s="7" t="s">
        <v>0</v>
      </c>
      <c r="B5" s="48" t="s">
        <v>1</v>
      </c>
      <c r="C5" s="49"/>
      <c r="D5" s="48" t="s">
        <v>2</v>
      </c>
      <c r="E5" s="49"/>
    </row>
    <row r="6" spans="1:5" ht="18" customHeight="1" thickBot="1" x14ac:dyDescent="0.3">
      <c r="A6" s="8"/>
      <c r="B6" s="9">
        <v>2017</v>
      </c>
      <c r="C6" s="9">
        <v>2018</v>
      </c>
      <c r="D6" s="9">
        <v>2017</v>
      </c>
      <c r="E6" s="9">
        <v>2018</v>
      </c>
    </row>
    <row r="7" spans="1:5" ht="18" customHeight="1" x14ac:dyDescent="0.25">
      <c r="A7" s="34" t="s">
        <v>3</v>
      </c>
      <c r="B7" s="36">
        <f>SUM(B8:B19)</f>
        <v>64861</v>
      </c>
      <c r="C7" s="36">
        <f t="shared" ref="C7:E7" si="0">SUM(C8:C19)</f>
        <v>74216</v>
      </c>
      <c r="D7" s="36">
        <f t="shared" si="0"/>
        <v>53738</v>
      </c>
      <c r="E7" s="36">
        <f t="shared" si="0"/>
        <v>59881</v>
      </c>
    </row>
    <row r="8" spans="1:5" ht="18" customHeight="1" x14ac:dyDescent="0.25">
      <c r="A8" s="12" t="s">
        <v>4</v>
      </c>
      <c r="B8" s="13">
        <v>5222</v>
      </c>
      <c r="C8" s="33">
        <v>5164</v>
      </c>
      <c r="D8" s="13">
        <v>3483</v>
      </c>
      <c r="E8" s="24">
        <v>4427</v>
      </c>
    </row>
    <row r="9" spans="1:5" ht="18" customHeight="1" x14ac:dyDescent="0.25">
      <c r="A9" s="12" t="s">
        <v>5</v>
      </c>
      <c r="B9" s="13">
        <v>3811</v>
      </c>
      <c r="C9" s="33">
        <v>4998</v>
      </c>
      <c r="D9" s="13">
        <v>3013</v>
      </c>
      <c r="E9" s="24">
        <v>4312</v>
      </c>
    </row>
    <row r="10" spans="1:5" ht="18" customHeight="1" x14ac:dyDescent="0.25">
      <c r="A10" s="12" t="s">
        <v>6</v>
      </c>
      <c r="B10" s="13">
        <v>4004</v>
      </c>
      <c r="C10" s="33">
        <v>4650</v>
      </c>
      <c r="D10" s="13">
        <v>3748</v>
      </c>
      <c r="E10" s="24">
        <v>4314</v>
      </c>
    </row>
    <row r="11" spans="1:5" ht="18" customHeight="1" x14ac:dyDescent="0.25">
      <c r="A11" s="12" t="s">
        <v>7</v>
      </c>
      <c r="B11" s="13">
        <v>3482</v>
      </c>
      <c r="C11" s="33">
        <v>4446</v>
      </c>
      <c r="D11" s="13">
        <v>3762</v>
      </c>
      <c r="E11" s="24">
        <v>4609</v>
      </c>
    </row>
    <row r="12" spans="1:5" ht="18" customHeight="1" x14ac:dyDescent="0.25">
      <c r="A12" s="12" t="s">
        <v>8</v>
      </c>
      <c r="B12" s="13">
        <v>6077</v>
      </c>
      <c r="C12" s="33">
        <v>4329</v>
      </c>
      <c r="D12" s="13">
        <v>4606</v>
      </c>
      <c r="E12" s="24">
        <v>2391</v>
      </c>
    </row>
    <row r="13" spans="1:5" ht="18" customHeight="1" x14ac:dyDescent="0.25">
      <c r="A13" s="12" t="s">
        <v>9</v>
      </c>
      <c r="B13" s="13">
        <v>9858</v>
      </c>
      <c r="C13" s="33">
        <v>4870</v>
      </c>
      <c r="D13" s="13">
        <v>9426</v>
      </c>
      <c r="E13" s="24">
        <v>4107</v>
      </c>
    </row>
    <row r="14" spans="1:5" ht="18" customHeight="1" x14ac:dyDescent="0.25">
      <c r="A14" s="12" t="s">
        <v>15</v>
      </c>
      <c r="B14" s="38">
        <v>5214</v>
      </c>
      <c r="C14" s="33">
        <v>5618</v>
      </c>
      <c r="D14" s="38">
        <v>3924</v>
      </c>
      <c r="E14" s="24">
        <v>3885</v>
      </c>
    </row>
    <row r="15" spans="1:5" ht="18" customHeight="1" x14ac:dyDescent="0.25">
      <c r="A15" s="12" t="s">
        <v>16</v>
      </c>
      <c r="B15" s="38">
        <v>6499</v>
      </c>
      <c r="C15" s="33">
        <v>6149</v>
      </c>
      <c r="D15" s="38">
        <v>4669</v>
      </c>
      <c r="E15" s="24">
        <v>4347</v>
      </c>
    </row>
    <row r="16" spans="1:5" ht="18" customHeight="1" x14ac:dyDescent="0.25">
      <c r="A16" s="12" t="s">
        <v>17</v>
      </c>
      <c r="B16" s="38">
        <v>5335</v>
      </c>
      <c r="C16" s="33">
        <v>6478</v>
      </c>
      <c r="D16" s="38">
        <v>4050</v>
      </c>
      <c r="E16" s="24">
        <v>4442</v>
      </c>
    </row>
    <row r="17" spans="1:6" ht="18" customHeight="1" x14ac:dyDescent="0.25">
      <c r="A17" s="12" t="s">
        <v>18</v>
      </c>
      <c r="B17" s="38">
        <v>5449</v>
      </c>
      <c r="C17" s="33">
        <v>6950</v>
      </c>
      <c r="D17" s="38">
        <v>4867</v>
      </c>
      <c r="E17" s="24">
        <v>6975</v>
      </c>
    </row>
    <row r="18" spans="1:6" ht="18" customHeight="1" x14ac:dyDescent="0.25">
      <c r="A18" s="12" t="s">
        <v>19</v>
      </c>
      <c r="B18" s="38">
        <v>4361</v>
      </c>
      <c r="C18" s="33">
        <v>11003</v>
      </c>
      <c r="D18" s="38">
        <v>4388</v>
      </c>
      <c r="E18" s="24">
        <v>9515</v>
      </c>
    </row>
    <row r="19" spans="1:6" ht="18" customHeight="1" thickBot="1" x14ac:dyDescent="0.3">
      <c r="A19" s="14" t="s">
        <v>20</v>
      </c>
      <c r="B19" s="39">
        <v>5549</v>
      </c>
      <c r="C19" s="35">
        <v>9561</v>
      </c>
      <c r="D19" s="39">
        <v>3802</v>
      </c>
      <c r="E19" s="25">
        <v>6557</v>
      </c>
    </row>
    <row r="25" spans="1:6" x14ac:dyDescent="0.25">
      <c r="A25" s="16" t="s">
        <v>10</v>
      </c>
      <c r="B25" s="17"/>
      <c r="C25" s="17"/>
      <c r="D25" s="17"/>
      <c r="E25" s="17"/>
      <c r="F25" s="17"/>
    </row>
    <row r="26" spans="1:6" x14ac:dyDescent="0.25">
      <c r="A26" s="18" t="s">
        <v>11</v>
      </c>
      <c r="B26" s="17"/>
      <c r="C26" s="17"/>
      <c r="D26" s="17"/>
      <c r="E26" s="17"/>
      <c r="F26" s="17"/>
    </row>
    <row r="29" spans="1:6" x14ac:dyDescent="0.25">
      <c r="A29" s="20" t="s">
        <v>14</v>
      </c>
    </row>
  </sheetData>
  <mergeCells count="2">
    <mergeCell ref="B5:C5"/>
    <mergeCell ref="D5:E5"/>
  </mergeCells>
  <pageMargins left="0.25" right="0.25" top="0.75" bottom="0.75" header="0.3" footer="0.3"/>
  <pageSetup paperSize="5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8"/>
  <sheetViews>
    <sheetView zoomScaleNormal="100" workbookViewId="0">
      <selection activeCell="J28" sqref="J28"/>
    </sheetView>
  </sheetViews>
  <sheetFormatPr baseColWidth="10" defaultRowHeight="15" x14ac:dyDescent="0.25"/>
  <cols>
    <col min="1" max="1" width="17.42578125" customWidth="1"/>
  </cols>
  <sheetData>
    <row r="1" spans="1:6" ht="18" customHeight="1" x14ac:dyDescent="0.25">
      <c r="A1" s="17"/>
      <c r="B1" s="17"/>
      <c r="C1" s="17"/>
      <c r="D1" s="17"/>
      <c r="E1" s="17"/>
    </row>
    <row r="2" spans="1:6" ht="18" customHeight="1" x14ac:dyDescent="0.25">
      <c r="A2" s="5"/>
      <c r="B2" s="5"/>
      <c r="C2" s="5"/>
      <c r="D2" s="5"/>
      <c r="E2" s="5"/>
    </row>
    <row r="3" spans="1:6" ht="18" customHeight="1" x14ac:dyDescent="0.25">
      <c r="A3" s="5"/>
      <c r="B3" s="5"/>
      <c r="C3" s="5"/>
      <c r="D3" s="5"/>
      <c r="E3" s="5"/>
    </row>
    <row r="4" spans="1:6" ht="18" customHeight="1" thickBot="1" x14ac:dyDescent="0.3">
      <c r="A4" s="5"/>
      <c r="B4" s="5"/>
      <c r="C4" s="5"/>
      <c r="D4" s="5"/>
      <c r="E4" s="5"/>
    </row>
    <row r="5" spans="1:6" ht="18" customHeight="1" thickBot="1" x14ac:dyDescent="0.3">
      <c r="A5" s="22" t="s">
        <v>0</v>
      </c>
      <c r="B5" s="50" t="s">
        <v>12</v>
      </c>
      <c r="C5" s="51"/>
      <c r="D5" s="52" t="s">
        <v>13</v>
      </c>
      <c r="E5" s="51"/>
    </row>
    <row r="6" spans="1:6" ht="18" customHeight="1" thickBot="1" x14ac:dyDescent="0.3">
      <c r="A6" s="8"/>
      <c r="B6" s="40">
        <v>2017</v>
      </c>
      <c r="C6" s="40">
        <v>2018</v>
      </c>
      <c r="D6" s="41">
        <v>2017</v>
      </c>
      <c r="E6" s="42">
        <v>2018</v>
      </c>
    </row>
    <row r="7" spans="1:6" ht="18" customHeight="1" x14ac:dyDescent="0.25">
      <c r="A7" s="43" t="s">
        <v>3</v>
      </c>
      <c r="B7" s="37">
        <f>SUM(B8:B19)</f>
        <v>41024</v>
      </c>
      <c r="C7" s="36">
        <f t="shared" ref="C7:E7" si="0">SUM(C8:C19)</f>
        <v>52200</v>
      </c>
      <c r="D7" s="37">
        <f t="shared" si="0"/>
        <v>54315</v>
      </c>
      <c r="E7" s="36">
        <f t="shared" si="0"/>
        <v>56283</v>
      </c>
    </row>
    <row r="8" spans="1:6" ht="18" customHeight="1" x14ac:dyDescent="0.25">
      <c r="A8" s="44" t="s">
        <v>4</v>
      </c>
      <c r="B8" s="33">
        <v>3030</v>
      </c>
      <c r="C8" s="13">
        <v>3405</v>
      </c>
      <c r="D8" s="33">
        <v>3147</v>
      </c>
      <c r="E8" s="13">
        <v>4626</v>
      </c>
    </row>
    <row r="9" spans="1:6" ht="18" customHeight="1" x14ac:dyDescent="0.25">
      <c r="A9" s="44" t="s">
        <v>5</v>
      </c>
      <c r="B9" s="33">
        <v>3734</v>
      </c>
      <c r="C9" s="13">
        <v>3536</v>
      </c>
      <c r="D9" s="33">
        <v>3620</v>
      </c>
      <c r="E9" s="13">
        <v>3673</v>
      </c>
    </row>
    <row r="10" spans="1:6" ht="18" customHeight="1" x14ac:dyDescent="0.25">
      <c r="A10" s="44" t="s">
        <v>6</v>
      </c>
      <c r="B10" s="33">
        <v>1308</v>
      </c>
      <c r="C10" s="13">
        <v>3753</v>
      </c>
      <c r="D10" s="33">
        <v>3715</v>
      </c>
      <c r="E10" s="13">
        <v>3393</v>
      </c>
    </row>
    <row r="11" spans="1:6" ht="18" customHeight="1" x14ac:dyDescent="0.25">
      <c r="A11" s="44" t="s">
        <v>7</v>
      </c>
      <c r="B11" s="33">
        <v>2514</v>
      </c>
      <c r="C11" s="13">
        <v>3631</v>
      </c>
      <c r="D11" s="33">
        <v>2781</v>
      </c>
      <c r="E11" s="13">
        <v>3447</v>
      </c>
    </row>
    <row r="12" spans="1:6" ht="18" customHeight="1" x14ac:dyDescent="0.25">
      <c r="A12" s="44" t="s">
        <v>8</v>
      </c>
      <c r="B12" s="33">
        <v>3556</v>
      </c>
      <c r="C12" s="13">
        <v>3281</v>
      </c>
      <c r="D12" s="33">
        <v>4375</v>
      </c>
      <c r="E12" s="13">
        <v>4280</v>
      </c>
    </row>
    <row r="13" spans="1:6" ht="18" customHeight="1" x14ac:dyDescent="0.25">
      <c r="A13" s="44" t="s">
        <v>9</v>
      </c>
      <c r="B13" s="33">
        <v>3534</v>
      </c>
      <c r="C13" s="13">
        <v>3238</v>
      </c>
      <c r="D13" s="33">
        <v>9182</v>
      </c>
      <c r="E13" s="13">
        <v>4383</v>
      </c>
    </row>
    <row r="14" spans="1:6" ht="18" customHeight="1" x14ac:dyDescent="0.25">
      <c r="A14" s="44" t="s">
        <v>15</v>
      </c>
      <c r="B14" s="45">
        <v>3347</v>
      </c>
      <c r="C14" s="13">
        <v>3935</v>
      </c>
      <c r="D14" s="45">
        <v>4708</v>
      </c>
      <c r="E14" s="13">
        <v>4824</v>
      </c>
      <c r="F14" s="17"/>
    </row>
    <row r="15" spans="1:6" ht="18" customHeight="1" x14ac:dyDescent="0.25">
      <c r="A15" s="44" t="s">
        <v>16</v>
      </c>
      <c r="B15" s="45">
        <v>3694</v>
      </c>
      <c r="C15" s="13">
        <v>4170</v>
      </c>
      <c r="D15" s="45">
        <v>5030</v>
      </c>
      <c r="E15" s="13">
        <v>5097</v>
      </c>
      <c r="F15" s="17"/>
    </row>
    <row r="16" spans="1:6" ht="18" customHeight="1" x14ac:dyDescent="0.25">
      <c r="A16" s="44" t="s">
        <v>17</v>
      </c>
      <c r="B16" s="45">
        <v>3591</v>
      </c>
      <c r="C16" s="13">
        <v>4121</v>
      </c>
      <c r="D16" s="45">
        <v>5070</v>
      </c>
      <c r="E16" s="13">
        <v>4568</v>
      </c>
      <c r="F16" s="17"/>
    </row>
    <row r="17" spans="1:6" ht="18" customHeight="1" x14ac:dyDescent="0.25">
      <c r="A17" s="44" t="s">
        <v>18</v>
      </c>
      <c r="B17" s="45">
        <v>4938</v>
      </c>
      <c r="C17" s="13">
        <v>4779</v>
      </c>
      <c r="D17" s="45">
        <v>4550</v>
      </c>
      <c r="E17" s="13">
        <v>5054</v>
      </c>
    </row>
    <row r="18" spans="1:6" ht="18" customHeight="1" x14ac:dyDescent="0.25">
      <c r="A18" s="44" t="s">
        <v>19</v>
      </c>
      <c r="B18" s="45">
        <v>3617</v>
      </c>
      <c r="C18" s="13">
        <v>8310</v>
      </c>
      <c r="D18" s="45">
        <v>3420</v>
      </c>
      <c r="E18" s="13">
        <v>7750</v>
      </c>
    </row>
    <row r="19" spans="1:6" ht="18" customHeight="1" thickBot="1" x14ac:dyDescent="0.3">
      <c r="A19" s="46" t="s">
        <v>20</v>
      </c>
      <c r="B19" s="47">
        <v>4161</v>
      </c>
      <c r="C19" s="15">
        <v>6041</v>
      </c>
      <c r="D19" s="47">
        <v>4717</v>
      </c>
      <c r="E19" s="15">
        <v>5188</v>
      </c>
    </row>
    <row r="20" spans="1:6" ht="15" customHeight="1" x14ac:dyDescent="0.3">
      <c r="A20" s="31"/>
      <c r="B20" s="32"/>
      <c r="C20" s="33"/>
      <c r="D20" s="32"/>
      <c r="E20" s="33"/>
    </row>
    <row r="21" spans="1:6" ht="15" customHeight="1" x14ac:dyDescent="0.3">
      <c r="A21" s="31"/>
      <c r="B21" s="32"/>
      <c r="C21" s="33"/>
      <c r="D21" s="32"/>
      <c r="E21" s="33"/>
    </row>
    <row r="22" spans="1:6" ht="15" customHeight="1" x14ac:dyDescent="0.3">
      <c r="A22" s="31"/>
      <c r="B22" s="32"/>
      <c r="C22" s="33"/>
      <c r="D22" s="32"/>
      <c r="E22" s="33"/>
    </row>
    <row r="23" spans="1:6" ht="15" customHeight="1" x14ac:dyDescent="0.25"/>
    <row r="24" spans="1:6" ht="15" customHeight="1" x14ac:dyDescent="0.25">
      <c r="A24" s="16" t="s">
        <v>10</v>
      </c>
      <c r="B24" s="17"/>
      <c r="C24" s="17"/>
      <c r="D24" s="17"/>
      <c r="E24" s="17"/>
      <c r="F24" s="17"/>
    </row>
    <row r="25" spans="1:6" ht="15" customHeight="1" x14ac:dyDescent="0.25">
      <c r="A25" s="18" t="s">
        <v>11</v>
      </c>
      <c r="B25" s="17"/>
      <c r="C25" s="17"/>
      <c r="D25" s="17"/>
      <c r="E25" s="17"/>
      <c r="F25" s="17"/>
    </row>
    <row r="26" spans="1:6" ht="15" customHeight="1" x14ac:dyDescent="0.25"/>
    <row r="28" spans="1:6" x14ac:dyDescent="0.25">
      <c r="A28" s="20" t="s">
        <v>14</v>
      </c>
    </row>
  </sheetData>
  <mergeCells count="2">
    <mergeCell ref="B5:C5"/>
    <mergeCell ref="D5:E5"/>
  </mergeCells>
  <pageMargins left="0.25" right="0.25" top="0.75" bottom="0.75" header="0.3" footer="0.3"/>
  <pageSetup paperSize="5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32" sqref="A1:O32"/>
    </sheetView>
  </sheetViews>
  <sheetFormatPr baseColWidth="10" defaultRowHeight="15" x14ac:dyDescent="0.25"/>
  <sheetData/>
  <pageMargins left="0.25" right="0.25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 SEMESTRE 2018</vt:lpstr>
      <vt:lpstr>II SEMESTRE 2018</vt:lpstr>
      <vt:lpstr>ANUAL INGRESAN 2018</vt:lpstr>
      <vt:lpstr>ANUAL EGRESAN 2018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arcedilia</dc:creator>
  <cp:lastModifiedBy>arcedilia</cp:lastModifiedBy>
  <cp:lastPrinted>2019-02-01T16:14:31Z</cp:lastPrinted>
  <dcterms:created xsi:type="dcterms:W3CDTF">2018-02-21T21:57:19Z</dcterms:created>
  <dcterms:modified xsi:type="dcterms:W3CDTF">2019-02-05T20:15:06Z</dcterms:modified>
</cp:coreProperties>
</file>